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EXT\7P\"/>
    </mc:Choice>
  </mc:AlternateContent>
  <xr:revisionPtr revIDLastSave="0" documentId="13_ncr:1_{769A2FE4-BD47-4D26-B39B-B3E0C00A9318}" xr6:coauthVersionLast="47" xr6:coauthVersionMax="47" xr10:uidLastSave="{00000000-0000-0000-0000-000000000000}"/>
  <bookViews>
    <workbookView xWindow="-12" yWindow="-732" windowWidth="23064" windowHeight="12636" xr2:uid="{00000000-000D-0000-FFFF-FFFF00000000}"/>
  </bookViews>
  <sheets>
    <sheet name="Peer review coach declaratie " sheetId="8" r:id="rId1"/>
    <sheet name="Enkele uitzond. reiskstn" sheetId="9" r:id="rId2"/>
    <sheet name="Blad1" sheetId="10" r:id="rId3"/>
  </sheets>
  <definedNames>
    <definedName name="_xlnm.Print_Area" localSheetId="1">'Enkele uitzond. reiskstn'!$A$9:$I$60</definedName>
    <definedName name="_xlnm.Print_Area" localSheetId="0">'Peer review coach declaratie '!$B$1:$S$43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3" i="8" l="1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27" i="8"/>
  <c r="S26" i="8"/>
  <c r="S25" i="8"/>
  <c r="H20" i="9" l="1"/>
  <c r="H21" i="9" l="1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S45" i="8" l="1"/>
  <c r="H56" i="9"/>
  <c r="H58" i="9" s="1"/>
  <c r="R44" i="8" l="1"/>
  <c r="R45" i="8" s="1"/>
</calcChain>
</file>

<file path=xl/sharedStrings.xml><?xml version="1.0" encoding="utf-8"?>
<sst xmlns="http://schemas.openxmlformats.org/spreadsheetml/2006/main" count="114" uniqueCount="67">
  <si>
    <t>Naam</t>
  </si>
  <si>
    <t xml:space="preserve">Totaal km's </t>
  </si>
  <si>
    <t xml:space="preserve">Totaal uit te keren reiskosten </t>
  </si>
  <si>
    <t>Adres</t>
  </si>
  <si>
    <t>Huidige datum</t>
  </si>
  <si>
    <t>Declaratie over de maand</t>
  </si>
  <si>
    <t>Bankrekeningnummer</t>
  </si>
  <si>
    <t>Postvode+woonplaats</t>
  </si>
  <si>
    <t xml:space="preserve"> </t>
  </si>
  <si>
    <t>Peer review coach declaratie formulier</t>
  </si>
  <si>
    <t>1e datum coachen</t>
  </si>
  <si>
    <t>2e datum coachen</t>
  </si>
  <si>
    <t>Totaal aantal groepen</t>
  </si>
  <si>
    <t>Totaal declaratie</t>
  </si>
  <si>
    <t>Naam:</t>
  </si>
  <si>
    <t>Adres:</t>
  </si>
  <si>
    <t>Postcode+woonplaats:</t>
  </si>
  <si>
    <t>Ibannummer :</t>
  </si>
  <si>
    <t>Naam rekeninghouder:</t>
  </si>
  <si>
    <t>Declaratie formulier</t>
  </si>
  <si>
    <t>Datum</t>
  </si>
  <si>
    <t>Adres/plaats</t>
  </si>
  <si>
    <t>Eventueel meerdere data geen vergoeding</t>
  </si>
  <si>
    <t>Huidige datum:</t>
  </si>
  <si>
    <t>Verrekening vergoeding ivm de opleiding peer coach</t>
  </si>
  <si>
    <t>Ja/Nee</t>
  </si>
  <si>
    <t>Totaal             (Niet zelf invullen)</t>
  </si>
  <si>
    <t>Groepsnaam</t>
  </si>
  <si>
    <t xml:space="preserve">Van  Postcode </t>
  </si>
  <si>
    <t>Naar Postcode</t>
  </si>
  <si>
    <t>Totaal KM</t>
  </si>
  <si>
    <t>Peergroep  ID</t>
  </si>
  <si>
    <t>Aantal keren aanwezig</t>
  </si>
  <si>
    <t>Organisator</t>
  </si>
  <si>
    <t>Wij vergoeden geen reiskosten onder de 35 km per enkele reis(boven de 35 km alleen in uitzonderingsgevallen waarover voorafgaand afspraken zijn gemaakt)</t>
  </si>
  <si>
    <t>NIET invullen</t>
  </si>
  <si>
    <t>ANWB routeplanner van postcode naar postcode (kortste weg)</t>
  </si>
  <si>
    <t>samenge-voegde groep ivm meerdere groepen zelfde locatie</t>
  </si>
  <si>
    <t>Hoeveel uur aanwezig geweest per groep</t>
  </si>
  <si>
    <r>
      <t>Groepsnummer  ID                                                          (</t>
    </r>
    <r>
      <rPr>
        <b/>
        <sz val="10"/>
        <color rgb="FFFF0000"/>
        <rFont val="Arial"/>
        <family val="2"/>
      </rPr>
      <t>elk kalender jaar een nieuw ID nummer</t>
    </r>
    <r>
      <rPr>
        <b/>
        <sz val="10"/>
        <rFont val="Arial"/>
        <family val="2"/>
      </rPr>
      <t>)</t>
    </r>
  </si>
  <si>
    <t>Geboortedatum*</t>
  </si>
  <si>
    <t>Kortom,</t>
  </si>
  <si>
    <t>U kunt in uw belastingaangifte deze inkomsten opgeven onder ‘resultaat uit overige activiteiten’.</t>
  </si>
  <si>
    <t xml:space="preserve">*Wij doen dit met een zogenaamd IB-47 formulier. Dit is van toepassing op particulieren die diensten aan ons leveren zonder dat ze bij ons in loondienst zijn. </t>
  </si>
  <si>
    <t>Het bedrag dat dan overblijft zijn  ‘inkomsten uit overige werkzaamheden.’</t>
  </si>
  <si>
    <t xml:space="preserve">brengt u  in mindering op het ontvangen bedrag. Bonnetjes dient u te bewaren. </t>
  </si>
  <si>
    <t xml:space="preserve">Wij gaan ervanuit dat u de coaching werkzaamheden voor ons verricht hebt als particulier. </t>
  </si>
  <si>
    <t xml:space="preserve">Mocht het zo zijn dat u vanuit een bedrijf de coaching werkzaamheden heeft verricht, dan vraagt de fiscus ons een factuur te overleggen en ontvangen wij graag een factuur vanuit uw bedrijf (300,- is incl. BTW) onder vermelding Kvk nummer etc. </t>
  </si>
  <si>
    <t xml:space="preserve">Dat bevat ook de vergoedingen voor diverse kosten. De kosten die u heeft gemaakt voor het uitvoeren van de activiteit, denk bijvoorbeeld aan reiskosten of extra materiaal, </t>
  </si>
  <si>
    <r>
      <t>·</t>
    </r>
    <r>
      <rPr>
        <sz val="10"/>
        <rFont val="Arial"/>
        <family val="2"/>
      </rPr>
      <t>        Wij geven uw inkomsten als particulier op bij de fiscus.</t>
    </r>
  </si>
  <si>
    <r>
      <t>·</t>
    </r>
    <r>
      <rPr>
        <sz val="10"/>
        <rFont val="Arial"/>
        <family val="2"/>
      </rPr>
      <t>        U kunt in uw aangifte uw inkomsten aangeven als ‘resultaat overige werkzaamheden’. De kosten die u gemaakt heeft kunt u hiervan aftrekken.</t>
    </r>
  </si>
  <si>
    <r>
      <t>·</t>
    </r>
    <r>
      <rPr>
        <sz val="10"/>
        <rFont val="Arial"/>
        <family val="2"/>
      </rPr>
      <t>        Heeft u gewerkt vanuit een bedrijf dan ontvangen wij graag een factuur</t>
    </r>
  </si>
  <si>
    <t>Hoe kunt u deze inkomsten in uw eigen administratie verwerken?</t>
  </si>
  <si>
    <t xml:space="preserve"> Wij geven op het IB-47 formulier het totaal uitbetaalde bedrag aan over het uitbetaalde jaar. </t>
  </si>
  <si>
    <r>
      <t xml:space="preserve">Maximale Vergoeding per groep </t>
    </r>
    <r>
      <rPr>
        <sz val="11"/>
        <rFont val="Calibri"/>
        <family val="2"/>
      </rPr>
      <t>€ 300 (incl)</t>
    </r>
  </si>
  <si>
    <t>Declaratie indienen kan nadat de groep 2x is begeleid</t>
  </si>
  <si>
    <t>BSN nummer*</t>
  </si>
  <si>
    <t>Zie hieronder uitleg waarom we dit uitvragen</t>
  </si>
  <si>
    <t>*Wij vragen uw geboortedatum/bsnnummer uit omdat wij verplicht zijn om uitwisseling van gegevens met de belastingdienst te delen</t>
  </si>
  <si>
    <t>Hoeveel deelnemers aanwezig tijdens de peersessie</t>
  </si>
  <si>
    <t xml:space="preserve">JA   </t>
  </si>
  <si>
    <t>In de bovenste kop alleen verwerken als er scholing verrekend moet worden.</t>
  </si>
  <si>
    <t>Als u coaching werkzaamheden voor ons heeft verricht als particulier dan kunt u dit declaratieformulier indienen</t>
  </si>
  <si>
    <t>Anders ontvangen wij graag een factuur (300,- is incl. BTW)</t>
  </si>
  <si>
    <r>
      <t xml:space="preserve">Vergoeding per km </t>
    </r>
    <r>
      <rPr>
        <sz val="10"/>
        <color indexed="62"/>
        <rFont val="Calibri"/>
        <family val="2"/>
      </rPr>
      <t>€ 0,23</t>
    </r>
  </si>
  <si>
    <t>Online als coach aanwezig ja/nee</t>
  </si>
  <si>
    <t>Groep online bij elkaar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</si>
</sst>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d/m;@"/>
  </numFmts>
  <fonts count="38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4C245E"/>
      <name val="Arial"/>
      <family val="2"/>
    </font>
    <font>
      <sz val="10"/>
      <color rgb="FF4C245E"/>
      <name val="Arial"/>
      <family val="2"/>
    </font>
    <font>
      <b/>
      <sz val="11"/>
      <color rgb="FF4C245E"/>
      <name val="Arial"/>
      <family val="2"/>
    </font>
    <font>
      <b/>
      <sz val="14"/>
      <color rgb="FF4C245E"/>
      <name val="Arial"/>
      <family val="2"/>
    </font>
    <font>
      <sz val="10"/>
      <name val="Arial"/>
      <family val="2"/>
    </font>
    <font>
      <b/>
      <sz val="14"/>
      <color rgb="FF4C245E"/>
      <name val="Arial"/>
      <family val="2"/>
    </font>
    <font>
      <b/>
      <sz val="10"/>
      <color rgb="FF4C245E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rgb="FF4C245E"/>
      <name val="Arial"/>
      <family val="2"/>
    </font>
    <font>
      <sz val="11"/>
      <color rgb="FF4C245E"/>
      <name val="Arial"/>
      <family val="2"/>
    </font>
    <font>
      <sz val="10"/>
      <color indexed="62"/>
      <name val="Calibri"/>
      <family val="2"/>
    </font>
    <font>
      <sz val="10"/>
      <color rgb="FF4C245E"/>
      <name val="Arial"/>
      <family val="2"/>
    </font>
    <font>
      <sz val="11"/>
      <name val="Calibri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8"/>
      <color rgb="FFFF0000"/>
      <name val="Arial"/>
      <family val="2"/>
    </font>
    <font>
      <sz val="8"/>
      <name val="Verdana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7" fillId="0" borderId="11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/>
    <xf numFmtId="0" fontId="17" fillId="0" borderId="0" xfId="0" applyFont="1"/>
    <xf numFmtId="0" fontId="15" fillId="2" borderId="0" xfId="0" applyFont="1" applyFill="1"/>
    <xf numFmtId="14" fontId="15" fillId="2" borderId="0" xfId="0" applyNumberFormat="1" applyFont="1" applyFill="1" applyAlignment="1">
      <alignment horizontal="left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3" xfId="0" applyFont="1" applyBorder="1" applyAlignment="1">
      <alignment vertical="top" wrapText="1"/>
    </xf>
    <xf numFmtId="0" fontId="15" fillId="0" borderId="0" xfId="0" applyFont="1" applyAlignment="1">
      <alignment horizontal="center"/>
    </xf>
    <xf numFmtId="0" fontId="15" fillId="0" borderId="2" xfId="0" applyFont="1" applyBorder="1"/>
    <xf numFmtId="0" fontId="15" fillId="0" borderId="1" xfId="0" applyFont="1" applyBorder="1"/>
    <xf numFmtId="0" fontId="24" fillId="0" borderId="0" xfId="0" applyFont="1" applyAlignment="1">
      <alignment horizontal="left"/>
    </xf>
    <xf numFmtId="0" fontId="23" fillId="0" borderId="6" xfId="0" applyFont="1" applyBorder="1"/>
    <xf numFmtId="0" fontId="25" fillId="0" borderId="0" xfId="0" applyFont="1" applyAlignment="1">
      <alignment horizontal="left"/>
    </xf>
    <xf numFmtId="0" fontId="27" fillId="0" borderId="6" xfId="0" applyFont="1" applyBorder="1"/>
    <xf numFmtId="44" fontId="21" fillId="0" borderId="11" xfId="0" applyNumberFormat="1" applyFont="1" applyBorder="1"/>
    <xf numFmtId="0" fontId="15" fillId="0" borderId="7" xfId="0" applyFont="1" applyBorder="1"/>
    <xf numFmtId="0" fontId="15" fillId="0" borderId="9" xfId="0" applyFont="1" applyBorder="1"/>
    <xf numFmtId="0" fontId="15" fillId="0" borderId="8" xfId="0" applyFont="1" applyBorder="1"/>
    <xf numFmtId="0" fontId="15" fillId="0" borderId="10" xfId="0" applyFont="1" applyBorder="1"/>
    <xf numFmtId="164" fontId="3" fillId="0" borderId="1" xfId="0" applyNumberFormat="1" applyFont="1" applyBorder="1" applyAlignment="1">
      <alignment horizontal="left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21" xfId="0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23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6" fillId="0" borderId="23" xfId="0" applyFont="1" applyBorder="1" applyAlignment="1">
      <alignment horizontal="left" vertical="top" wrapText="1"/>
    </xf>
    <xf numFmtId="0" fontId="0" fillId="0" borderId="9" xfId="0" applyBorder="1" applyAlignment="1">
      <alignment horizontal="left"/>
    </xf>
    <xf numFmtId="0" fontId="6" fillId="0" borderId="22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16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/>
    </xf>
    <xf numFmtId="0" fontId="6" fillId="0" borderId="28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29" fillId="0" borderId="0" xfId="0" applyFont="1" applyAlignment="1">
      <alignment horizontal="left"/>
    </xf>
    <xf numFmtId="0" fontId="29" fillId="0" borderId="9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7" fillId="0" borderId="0" xfId="0" applyFont="1"/>
    <xf numFmtId="0" fontId="31" fillId="0" borderId="0" xfId="0" applyFont="1" applyAlignment="1">
      <alignment horizontal="left"/>
    </xf>
    <xf numFmtId="0" fontId="6" fillId="0" borderId="28" xfId="0" applyFont="1" applyBorder="1" applyAlignment="1">
      <alignment horizontal="left" vertical="top" wrapText="1"/>
    </xf>
    <xf numFmtId="0" fontId="32" fillId="0" borderId="0" xfId="0" applyFont="1"/>
    <xf numFmtId="14" fontId="33" fillId="2" borderId="29" xfId="0" applyNumberFormat="1" applyFont="1" applyFill="1" applyBorder="1"/>
    <xf numFmtId="0" fontId="33" fillId="2" borderId="18" xfId="0" applyFont="1" applyFill="1" applyBorder="1"/>
    <xf numFmtId="0" fontId="33" fillId="2" borderId="14" xfId="0" applyFont="1" applyFill="1" applyBorder="1"/>
    <xf numFmtId="0" fontId="33" fillId="2" borderId="13" xfId="0" applyFont="1" applyFill="1" applyBorder="1"/>
    <xf numFmtId="0" fontId="33" fillId="2" borderId="6" xfId="0" applyFont="1" applyFill="1" applyBorder="1"/>
    <xf numFmtId="14" fontId="33" fillId="2" borderId="30" xfId="0" applyNumberFormat="1" applyFont="1" applyFill="1" applyBorder="1"/>
    <xf numFmtId="0" fontId="34" fillId="2" borderId="14" xfId="0" applyFont="1" applyFill="1" applyBorder="1"/>
    <xf numFmtId="0" fontId="34" fillId="2" borderId="13" xfId="0" applyFont="1" applyFill="1" applyBorder="1"/>
    <xf numFmtId="14" fontId="35" fillId="2" borderId="30" xfId="0" applyNumberFormat="1" applyFont="1" applyFill="1" applyBorder="1"/>
    <xf numFmtId="0" fontId="35" fillId="2" borderId="14" xfId="0" applyFont="1" applyFill="1" applyBorder="1"/>
    <xf numFmtId="14" fontId="33" fillId="2" borderId="31" xfId="0" applyNumberFormat="1" applyFont="1" applyFill="1" applyBorder="1"/>
    <xf numFmtId="0" fontId="33" fillId="2" borderId="16" xfId="0" applyFont="1" applyFill="1" applyBorder="1"/>
    <xf numFmtId="0" fontId="33" fillId="2" borderId="15" xfId="0" applyFont="1" applyFill="1" applyBorder="1"/>
    <xf numFmtId="0" fontId="33" fillId="2" borderId="17" xfId="0" applyFont="1" applyFill="1" applyBorder="1"/>
    <xf numFmtId="0" fontId="6" fillId="0" borderId="27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0" fillId="0" borderId="9" xfId="0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4"/>
    </xf>
    <xf numFmtId="0" fontId="6" fillId="0" borderId="0" xfId="0" applyFont="1" applyAlignment="1">
      <alignment vertical="center"/>
    </xf>
    <xf numFmtId="0" fontId="37" fillId="0" borderId="0" xfId="0" applyFont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vertical="top"/>
    </xf>
    <xf numFmtId="0" fontId="3" fillId="2" borderId="32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/>
    </xf>
    <xf numFmtId="14" fontId="9" fillId="2" borderId="14" xfId="0" applyNumberFormat="1" applyFont="1" applyFill="1" applyBorder="1" applyAlignment="1">
      <alignment vertical="top"/>
    </xf>
    <xf numFmtId="14" fontId="3" fillId="2" borderId="13" xfId="0" applyNumberFormat="1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9" fillId="2" borderId="1" xfId="0" applyFont="1" applyFill="1" applyBorder="1" applyAlignment="1">
      <alignment vertical="top"/>
    </xf>
    <xf numFmtId="0" fontId="9" fillId="2" borderId="0" xfId="0" applyFont="1" applyFill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9" fillId="2" borderId="14" xfId="0" applyFont="1" applyFill="1" applyBorder="1" applyAlignment="1">
      <alignment vertical="top" wrapText="1"/>
    </xf>
    <xf numFmtId="14" fontId="9" fillId="2" borderId="13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14" fontId="5" fillId="2" borderId="14" xfId="0" applyNumberFormat="1" applyFont="1" applyFill="1" applyBorder="1" applyAlignment="1">
      <alignment vertical="top"/>
    </xf>
    <xf numFmtId="14" fontId="4" fillId="2" borderId="13" xfId="0" applyNumberFormat="1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14" fontId="0" fillId="2" borderId="14" xfId="0" applyNumberFormat="1" applyFill="1" applyBorder="1" applyAlignment="1">
      <alignment vertical="top"/>
    </xf>
    <xf numFmtId="14" fontId="0" fillId="2" borderId="13" xfId="0" applyNumberFormat="1" applyFill="1" applyBorder="1" applyAlignment="1">
      <alignment vertical="top"/>
    </xf>
    <xf numFmtId="0" fontId="0" fillId="2" borderId="20" xfId="0" applyFill="1" applyBorder="1" applyAlignment="1">
      <alignment vertical="top"/>
    </xf>
    <xf numFmtId="0" fontId="0" fillId="2" borderId="25" xfId="0" applyFill="1" applyBorder="1" applyAlignment="1">
      <alignment vertical="top"/>
    </xf>
    <xf numFmtId="0" fontId="0" fillId="2" borderId="20" xfId="0" applyFill="1" applyBorder="1" applyAlignment="1">
      <alignment vertical="top" wrapText="1"/>
    </xf>
    <xf numFmtId="0" fontId="0" fillId="2" borderId="16" xfId="0" applyFill="1" applyBorder="1" applyAlignment="1">
      <alignment vertical="top" wrapText="1"/>
    </xf>
    <xf numFmtId="14" fontId="0" fillId="2" borderId="16" xfId="0" applyNumberFormat="1" applyFill="1" applyBorder="1" applyAlignment="1">
      <alignment vertical="top"/>
    </xf>
    <xf numFmtId="14" fontId="0" fillId="2" borderId="15" xfId="0" applyNumberFormat="1" applyFill="1" applyBorder="1" applyAlignment="1">
      <alignment vertical="top"/>
    </xf>
    <xf numFmtId="0" fontId="3" fillId="2" borderId="17" xfId="0" applyFont="1" applyFill="1" applyBorder="1" applyAlignment="1">
      <alignment vertical="top"/>
    </xf>
    <xf numFmtId="0" fontId="3" fillId="2" borderId="33" xfId="0" applyFont="1" applyFill="1" applyBorder="1" applyAlignment="1">
      <alignment vertical="top"/>
    </xf>
    <xf numFmtId="0" fontId="3" fillId="3" borderId="28" xfId="0" applyFont="1" applyFill="1" applyBorder="1" applyAlignment="1">
      <alignment vertical="top"/>
    </xf>
    <xf numFmtId="14" fontId="9" fillId="3" borderId="21" xfId="0" applyNumberFormat="1" applyFont="1" applyFill="1" applyBorder="1" applyAlignment="1">
      <alignment vertical="top"/>
    </xf>
    <xf numFmtId="0" fontId="3" fillId="3" borderId="21" xfId="0" applyFont="1" applyFill="1" applyBorder="1" applyAlignment="1">
      <alignment vertical="top"/>
    </xf>
    <xf numFmtId="14" fontId="3" fillId="3" borderId="22" xfId="0" applyNumberFormat="1" applyFont="1" applyFill="1" applyBorder="1" applyAlignment="1">
      <alignment vertical="top"/>
    </xf>
    <xf numFmtId="0" fontId="3" fillId="3" borderId="24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14" fontId="9" fillId="3" borderId="14" xfId="0" applyNumberFormat="1" applyFont="1" applyFill="1" applyBorder="1" applyAlignment="1">
      <alignment vertical="top"/>
    </xf>
    <xf numFmtId="0" fontId="3" fillId="3" borderId="14" xfId="0" applyFont="1" applyFill="1" applyBorder="1" applyAlignment="1">
      <alignment vertical="top"/>
    </xf>
    <xf numFmtId="14" fontId="3" fillId="3" borderId="13" xfId="0" applyNumberFormat="1" applyFont="1" applyFill="1" applyBorder="1" applyAlignment="1">
      <alignment vertical="top"/>
    </xf>
    <xf numFmtId="0" fontId="3" fillId="3" borderId="6" xfId="0" applyFont="1" applyFill="1" applyBorder="1" applyAlignment="1">
      <alignment vertical="top"/>
    </xf>
    <xf numFmtId="0" fontId="3" fillId="3" borderId="8" xfId="0" applyFont="1" applyFill="1" applyBorder="1" applyAlignment="1">
      <alignment vertical="top"/>
    </xf>
    <xf numFmtId="0" fontId="3" fillId="3" borderId="9" xfId="0" applyFont="1" applyFill="1" applyBorder="1" applyAlignment="1">
      <alignment vertical="top"/>
    </xf>
    <xf numFmtId="14" fontId="3" fillId="3" borderId="27" xfId="0" applyNumberFormat="1" applyFont="1" applyFill="1" applyBorder="1" applyAlignment="1">
      <alignment vertical="top"/>
    </xf>
    <xf numFmtId="0" fontId="9" fillId="3" borderId="8" xfId="0" applyFont="1" applyFill="1" applyBorder="1" applyAlignment="1">
      <alignment vertical="top"/>
    </xf>
    <xf numFmtId="14" fontId="9" fillId="3" borderId="9" xfId="0" applyNumberFormat="1" applyFont="1" applyFill="1" applyBorder="1" applyAlignment="1">
      <alignment vertical="top"/>
    </xf>
    <xf numFmtId="0" fontId="3" fillId="3" borderId="10" xfId="0" applyFont="1" applyFill="1" applyBorder="1" applyAlignment="1">
      <alignment vertical="top"/>
    </xf>
    <xf numFmtId="0" fontId="3" fillId="3" borderId="21" xfId="0" applyFont="1" applyFill="1" applyBorder="1" applyAlignment="1">
      <alignment horizontal="center" vertical="top"/>
    </xf>
    <xf numFmtId="49" fontId="3" fillId="3" borderId="22" xfId="0" applyNumberFormat="1" applyFont="1" applyFill="1" applyBorder="1" applyAlignment="1">
      <alignment vertical="top"/>
    </xf>
    <xf numFmtId="49" fontId="3" fillId="3" borderId="32" xfId="0" applyNumberFormat="1" applyFont="1" applyFill="1" applyBorder="1" applyAlignment="1">
      <alignment vertical="top"/>
    </xf>
    <xf numFmtId="49" fontId="3" fillId="3" borderId="8" xfId="0" applyNumberFormat="1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0" fillId="0" borderId="0" xfId="0" applyBorder="1" applyAlignment="1">
      <alignment horizontal="left"/>
    </xf>
    <xf numFmtId="0" fontId="3" fillId="3" borderId="34" xfId="0" applyFont="1" applyFill="1" applyBorder="1" applyAlignment="1">
      <alignment horizontal="center" vertical="top"/>
    </xf>
    <xf numFmtId="0" fontId="3" fillId="3" borderId="23" xfId="0" applyFont="1" applyFill="1" applyBorder="1" applyAlignment="1">
      <alignment horizontal="center" vertical="top"/>
    </xf>
    <xf numFmtId="0" fontId="3" fillId="3" borderId="21" xfId="0" applyFont="1" applyFill="1" applyBorder="1" applyAlignment="1">
      <alignment horizontal="center" vertical="top"/>
    </xf>
    <xf numFmtId="0" fontId="16" fillId="0" borderId="0" xfId="0" applyFont="1" applyAlignment="1">
      <alignment horizontal="center"/>
    </xf>
  </cellXfs>
  <cellStyles count="1"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1EA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66675</xdr:rowOff>
    </xdr:from>
    <xdr:to>
      <xdr:col>2</xdr:col>
      <xdr:colOff>171450</xdr:colOff>
      <xdr:row>7</xdr:row>
      <xdr:rowOff>152400</xdr:rowOff>
    </xdr:to>
    <xdr:pic>
      <xdr:nvPicPr>
        <xdr:cNvPr id="2148" name="Afbeelding 1">
          <a:extLst>
            <a:ext uri="{FF2B5EF4-FFF2-40B4-BE49-F238E27FC236}">
              <a16:creationId xmlns:a16="http://schemas.microsoft.com/office/drawing/2014/main" id="{255769A1-6A7F-470C-98C9-E7369AE04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66675"/>
          <a:ext cx="11334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133350</xdr:colOff>
      <xdr:row>13</xdr:row>
      <xdr:rowOff>104775</xdr:rowOff>
    </xdr:from>
    <xdr:to>
      <xdr:col>18</xdr:col>
      <xdr:colOff>617982</xdr:colOff>
      <xdr:row>19</xdr:row>
      <xdr:rowOff>83058</xdr:rowOff>
    </xdr:to>
    <xdr:sp macro="" textlink="">
      <xdr:nvSpPr>
        <xdr:cNvPr id="2" name="Pijl: omlaag 1">
          <a:extLst>
            <a:ext uri="{FF2B5EF4-FFF2-40B4-BE49-F238E27FC236}">
              <a16:creationId xmlns:a16="http://schemas.microsoft.com/office/drawing/2014/main" id="{995AB2F0-3671-4C98-933C-4F6A025F3FE5}"/>
            </a:ext>
          </a:extLst>
        </xdr:cNvPr>
        <xdr:cNvSpPr/>
      </xdr:nvSpPr>
      <xdr:spPr>
        <a:xfrm>
          <a:off x="9077325" y="2390775"/>
          <a:ext cx="484632" cy="978408"/>
        </a:xfrm>
        <a:prstGeom prst="down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nl-N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342900</xdr:colOff>
      <xdr:row>7</xdr:row>
      <xdr:rowOff>87630</xdr:rowOff>
    </xdr:to>
    <xdr:pic>
      <xdr:nvPicPr>
        <xdr:cNvPr id="5164" name="Afbeelding 1">
          <a:extLst>
            <a:ext uri="{FF2B5EF4-FFF2-40B4-BE49-F238E27FC236}">
              <a16:creationId xmlns:a16="http://schemas.microsoft.com/office/drawing/2014/main" id="{FC6CF738-4586-4C9F-B19B-C2CED757B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3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209550</xdr:colOff>
      <xdr:row>9</xdr:row>
      <xdr:rowOff>76200</xdr:rowOff>
    </xdr:from>
    <xdr:to>
      <xdr:col>7</xdr:col>
      <xdr:colOff>694182</xdr:colOff>
      <xdr:row>15</xdr:row>
      <xdr:rowOff>83058</xdr:rowOff>
    </xdr:to>
    <xdr:sp macro="" textlink="">
      <xdr:nvSpPr>
        <xdr:cNvPr id="3" name="Pijl: omlaag 2">
          <a:extLst>
            <a:ext uri="{FF2B5EF4-FFF2-40B4-BE49-F238E27FC236}">
              <a16:creationId xmlns:a16="http://schemas.microsoft.com/office/drawing/2014/main" id="{68BF5F69-B69F-44CF-B36D-A1FC9B38DBE7}"/>
            </a:ext>
          </a:extLst>
        </xdr:cNvPr>
        <xdr:cNvSpPr/>
      </xdr:nvSpPr>
      <xdr:spPr>
        <a:xfrm>
          <a:off x="8639175" y="1600200"/>
          <a:ext cx="484632" cy="978408"/>
        </a:xfrm>
        <a:prstGeom prst="down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66"/>
  <sheetViews>
    <sheetView tabSelected="1" topLeftCell="A9" zoomScaleNormal="100" workbookViewId="0">
      <selection activeCell="F25" sqref="F25:F29"/>
    </sheetView>
  </sheetViews>
  <sheetFormatPr defaultColWidth="8.88671875" defaultRowHeight="13.2" x14ac:dyDescent="0.25"/>
  <cols>
    <col min="1" max="1" width="2" customWidth="1"/>
    <col min="2" max="2" width="15.33203125" style="48" customWidth="1"/>
    <col min="3" max="3" width="23.109375" style="48" customWidth="1"/>
    <col min="4" max="4" width="27.5546875" style="48" customWidth="1"/>
    <col min="5" max="5" width="25.6640625" style="48" customWidth="1"/>
    <col min="6" max="6" width="14.5546875" style="48" customWidth="1"/>
    <col min="7" max="7" width="10.109375" style="48" customWidth="1"/>
    <col min="8" max="8" width="10.109375" style="2" customWidth="1"/>
    <col min="9" max="9" width="9.33203125" style="48" customWidth="1"/>
    <col min="10" max="10" width="10.109375" style="48" customWidth="1"/>
    <col min="11" max="11" width="12.109375" style="48" customWidth="1"/>
    <col min="12" max="12" width="11.33203125" style="2" customWidth="1"/>
    <col min="13" max="13" width="9.44140625" style="48" customWidth="1"/>
    <col min="14" max="14" width="11.33203125" style="2" customWidth="1"/>
    <col min="15" max="15" width="12.109375" style="48" customWidth="1"/>
    <col min="16" max="16" width="11.33203125" style="2" customWidth="1"/>
    <col min="17" max="17" width="12.5546875" style="2" customWidth="1"/>
    <col min="18" max="18" width="12.33203125" style="2" customWidth="1"/>
    <col min="19" max="19" width="11.33203125" style="2" customWidth="1"/>
  </cols>
  <sheetData>
    <row r="2" spans="1:19" ht="17.399999999999999" x14ac:dyDescent="0.3">
      <c r="E2" s="11"/>
      <c r="F2" s="11"/>
      <c r="G2" s="11"/>
      <c r="H2" s="10"/>
      <c r="I2" s="11"/>
      <c r="J2" s="11"/>
      <c r="K2" s="11"/>
      <c r="L2" s="10"/>
      <c r="M2" s="11"/>
      <c r="N2" s="10"/>
      <c r="O2" s="11"/>
      <c r="P2" s="10"/>
      <c r="Q2" s="10"/>
    </row>
    <row r="4" spans="1:19" ht="17.399999999999999" x14ac:dyDescent="0.3">
      <c r="E4" s="11" t="s">
        <v>9</v>
      </c>
      <c r="F4" s="11"/>
      <c r="G4" s="11"/>
      <c r="H4" s="10"/>
      <c r="I4" s="11"/>
      <c r="J4" s="11"/>
      <c r="K4" s="11"/>
      <c r="L4" s="10"/>
      <c r="M4" s="11"/>
      <c r="N4" s="10"/>
      <c r="O4" s="11"/>
      <c r="P4" s="10"/>
      <c r="Q4" s="10"/>
    </row>
    <row r="6" spans="1:19" x14ac:dyDescent="0.25">
      <c r="E6" s="48" t="s">
        <v>62</v>
      </c>
    </row>
    <row r="7" spans="1:19" x14ac:dyDescent="0.25">
      <c r="E7" s="48" t="s">
        <v>63</v>
      </c>
    </row>
    <row r="9" spans="1:19" ht="12.75" customHeight="1" x14ac:dyDescent="0.25"/>
    <row r="10" spans="1:19" ht="12.75" customHeight="1" x14ac:dyDescent="0.25"/>
    <row r="11" spans="1:19" ht="12.75" customHeight="1" x14ac:dyDescent="0.25">
      <c r="C11" s="3" t="s">
        <v>14</v>
      </c>
      <c r="D11" s="89"/>
    </row>
    <row r="12" spans="1:19" ht="13.5" customHeight="1" x14ac:dyDescent="0.25">
      <c r="C12" s="3" t="s">
        <v>15</v>
      </c>
      <c r="D12" s="87"/>
      <c r="I12" s="95" t="s">
        <v>55</v>
      </c>
      <c r="M12" s="95" t="s">
        <v>55</v>
      </c>
    </row>
    <row r="13" spans="1:19" ht="15.75" customHeight="1" x14ac:dyDescent="0.25">
      <c r="C13" s="3" t="s">
        <v>16</v>
      </c>
      <c r="D13" s="87"/>
    </row>
    <row r="14" spans="1:19" ht="12" customHeight="1" x14ac:dyDescent="0.25">
      <c r="C14" s="3"/>
      <c r="D14" s="36"/>
    </row>
    <row r="15" spans="1:19" ht="14.25" customHeight="1" x14ac:dyDescent="0.25">
      <c r="C15" s="3" t="s">
        <v>23</v>
      </c>
      <c r="D15" s="91"/>
      <c r="H15" s="37"/>
    </row>
    <row r="16" spans="1:19" ht="18" customHeight="1" x14ac:dyDescent="0.3">
      <c r="A16" s="1"/>
      <c r="C16" s="3" t="s">
        <v>40</v>
      </c>
      <c r="D16" s="91"/>
      <c r="E16" s="70" t="s">
        <v>57</v>
      </c>
      <c r="F16" s="70"/>
      <c r="G16" s="70"/>
      <c r="H16" s="38"/>
      <c r="I16" s="70"/>
      <c r="J16" s="70"/>
      <c r="K16" s="70"/>
      <c r="L16" s="42"/>
      <c r="M16" s="70"/>
      <c r="N16" s="42"/>
      <c r="O16" s="70"/>
      <c r="P16" s="42"/>
      <c r="R16" s="4"/>
      <c r="S16" s="4"/>
    </row>
    <row r="17" spans="1:19" ht="18" customHeight="1" x14ac:dyDescent="0.3">
      <c r="A17" s="1"/>
      <c r="C17" s="3" t="s">
        <v>56</v>
      </c>
      <c r="D17" s="96"/>
      <c r="E17" s="70" t="s">
        <v>57</v>
      </c>
      <c r="F17" s="70"/>
      <c r="G17" s="70"/>
      <c r="H17" s="38"/>
      <c r="I17" s="70"/>
      <c r="J17" s="70"/>
      <c r="K17" s="70"/>
      <c r="L17" s="42"/>
      <c r="M17" s="70"/>
      <c r="N17" s="42"/>
      <c r="O17" s="70"/>
      <c r="P17" s="42"/>
      <c r="R17" s="4"/>
      <c r="S17" s="4"/>
    </row>
    <row r="18" spans="1:19" ht="18" customHeight="1" x14ac:dyDescent="0.3">
      <c r="A18" s="1"/>
      <c r="C18" s="3" t="s">
        <v>17</v>
      </c>
      <c r="D18" s="87"/>
      <c r="H18" s="39"/>
      <c r="L18" s="42"/>
      <c r="N18" s="42"/>
      <c r="P18" s="42"/>
      <c r="R18" s="4"/>
      <c r="S18" s="4"/>
    </row>
    <row r="19" spans="1:19" ht="16.5" customHeight="1" x14ac:dyDescent="0.3">
      <c r="A19" s="1"/>
      <c r="C19" s="3" t="s">
        <v>18</v>
      </c>
      <c r="D19" s="88" t="s">
        <v>8</v>
      </c>
      <c r="H19" s="40"/>
      <c r="L19" s="42"/>
      <c r="N19" s="42"/>
      <c r="P19" s="42"/>
      <c r="R19" s="4"/>
      <c r="S19" s="4"/>
    </row>
    <row r="20" spans="1:19" ht="16.5" customHeight="1" thickBot="1" x14ac:dyDescent="0.3">
      <c r="B20" s="49"/>
      <c r="D20" s="64"/>
      <c r="G20" s="53"/>
      <c r="H20" s="65"/>
      <c r="I20" s="53"/>
      <c r="J20" s="53"/>
      <c r="K20" s="53"/>
      <c r="L20" s="66"/>
      <c r="M20" s="53"/>
      <c r="N20" s="90"/>
      <c r="O20" s="53"/>
      <c r="P20" s="66"/>
      <c r="Q20" s="59"/>
      <c r="R20" s="5"/>
      <c r="S20" s="5"/>
    </row>
    <row r="21" spans="1:19" ht="95.25" customHeight="1" thickBot="1" x14ac:dyDescent="0.3">
      <c r="B21" s="86" t="s">
        <v>39</v>
      </c>
      <c r="C21" s="69" t="s">
        <v>27</v>
      </c>
      <c r="D21" s="52" t="s">
        <v>33</v>
      </c>
      <c r="E21" s="54" t="s">
        <v>21</v>
      </c>
      <c r="F21" s="54" t="s">
        <v>66</v>
      </c>
      <c r="G21" s="85" t="s">
        <v>37</v>
      </c>
      <c r="H21" s="58" t="s">
        <v>10</v>
      </c>
      <c r="I21" s="85" t="s">
        <v>65</v>
      </c>
      <c r="J21" s="60" t="s">
        <v>38</v>
      </c>
      <c r="K21" s="85" t="s">
        <v>59</v>
      </c>
      <c r="L21" s="43" t="s">
        <v>11</v>
      </c>
      <c r="M21" s="85" t="s">
        <v>65</v>
      </c>
      <c r="N21" s="60" t="s">
        <v>38</v>
      </c>
      <c r="O21" s="85" t="s">
        <v>59</v>
      </c>
      <c r="P21" s="46" t="s">
        <v>22</v>
      </c>
      <c r="Q21" s="60" t="s">
        <v>24</v>
      </c>
      <c r="R21" s="47" t="s">
        <v>32</v>
      </c>
      <c r="S21" s="47" t="s">
        <v>26</v>
      </c>
    </row>
    <row r="22" spans="1:19" ht="16.2" customHeight="1" thickBot="1" x14ac:dyDescent="0.3">
      <c r="B22" s="153" t="s">
        <v>61</v>
      </c>
      <c r="C22" s="154"/>
      <c r="D22" s="154"/>
      <c r="E22" s="155"/>
      <c r="F22" s="147"/>
      <c r="G22" s="130"/>
      <c r="H22" s="131"/>
      <c r="I22" s="130"/>
      <c r="J22" s="132"/>
      <c r="K22" s="132"/>
      <c r="L22" s="133"/>
      <c r="M22" s="130"/>
      <c r="N22" s="148"/>
      <c r="O22" s="132"/>
      <c r="P22" s="133"/>
      <c r="Q22" s="130"/>
      <c r="R22" s="134"/>
      <c r="S22" s="134"/>
    </row>
    <row r="23" spans="1:19" ht="30" customHeight="1" x14ac:dyDescent="0.25">
      <c r="B23" s="135"/>
      <c r="C23" s="135"/>
      <c r="D23" s="136"/>
      <c r="E23" s="135"/>
      <c r="F23" s="135"/>
      <c r="G23" s="135" t="s">
        <v>25</v>
      </c>
      <c r="H23" s="137"/>
      <c r="I23" s="135" t="s">
        <v>25</v>
      </c>
      <c r="J23" s="138"/>
      <c r="K23" s="138"/>
      <c r="L23" s="139"/>
      <c r="M23" s="135" t="s">
        <v>25</v>
      </c>
      <c r="N23" s="149"/>
      <c r="O23" s="138"/>
      <c r="P23" s="139"/>
      <c r="Q23" s="135" t="s">
        <v>60</v>
      </c>
      <c r="R23" s="140"/>
      <c r="S23" s="140"/>
    </row>
    <row r="24" spans="1:19" ht="30" customHeight="1" thickBot="1" x14ac:dyDescent="0.3">
      <c r="B24" s="141" t="s">
        <v>8</v>
      </c>
      <c r="C24" s="141"/>
      <c r="D24" s="142"/>
      <c r="E24" s="141"/>
      <c r="F24" s="141"/>
      <c r="G24" s="141" t="s">
        <v>25</v>
      </c>
      <c r="H24" s="143"/>
      <c r="I24" s="141" t="s">
        <v>25</v>
      </c>
      <c r="J24" s="144"/>
      <c r="K24" s="145"/>
      <c r="L24" s="143"/>
      <c r="M24" s="141" t="s">
        <v>25</v>
      </c>
      <c r="N24" s="150"/>
      <c r="O24" s="145"/>
      <c r="P24" s="143"/>
      <c r="Q24" s="143" t="s">
        <v>60</v>
      </c>
      <c r="R24" s="146"/>
      <c r="S24" s="146"/>
    </row>
    <row r="25" spans="1:19" ht="30" customHeight="1" x14ac:dyDescent="0.25">
      <c r="B25" s="97"/>
      <c r="C25" s="99"/>
      <c r="D25" s="98"/>
      <c r="E25" s="100" t="s">
        <v>8</v>
      </c>
      <c r="F25" s="97" t="s">
        <v>25</v>
      </c>
      <c r="G25" s="97" t="s">
        <v>25</v>
      </c>
      <c r="H25" s="102"/>
      <c r="I25" s="97" t="s">
        <v>25</v>
      </c>
      <c r="J25" s="101"/>
      <c r="K25" s="101"/>
      <c r="L25" s="103"/>
      <c r="M25" s="97" t="s">
        <v>25</v>
      </c>
      <c r="N25" s="98"/>
      <c r="O25" s="101"/>
      <c r="P25" s="103"/>
      <c r="Q25" s="97"/>
      <c r="R25" s="104"/>
      <c r="S25" s="104">
        <f t="shared" ref="S25:S27" si="0">SUM(R25*150)</f>
        <v>0</v>
      </c>
    </row>
    <row r="26" spans="1:19" ht="30" customHeight="1" x14ac:dyDescent="0.25">
      <c r="A26" s="2"/>
      <c r="B26" s="97"/>
      <c r="C26" s="99"/>
      <c r="D26" s="97"/>
      <c r="E26" s="100" t="s">
        <v>8</v>
      </c>
      <c r="F26" s="97" t="s">
        <v>25</v>
      </c>
      <c r="G26" s="97" t="s">
        <v>25</v>
      </c>
      <c r="H26" s="102"/>
      <c r="I26" s="97" t="s">
        <v>25</v>
      </c>
      <c r="J26" s="101"/>
      <c r="K26" s="101"/>
      <c r="L26" s="103"/>
      <c r="M26" s="97" t="s">
        <v>25</v>
      </c>
      <c r="N26" s="97"/>
      <c r="O26" s="101"/>
      <c r="P26" s="103"/>
      <c r="Q26" s="97"/>
      <c r="R26" s="104"/>
      <c r="S26" s="104">
        <f t="shared" si="0"/>
        <v>0</v>
      </c>
    </row>
    <row r="27" spans="1:19" ht="30" customHeight="1" x14ac:dyDescent="0.25">
      <c r="A27" s="2"/>
      <c r="B27" s="97" t="s">
        <v>8</v>
      </c>
      <c r="C27" s="99"/>
      <c r="D27" s="97"/>
      <c r="E27" s="100" t="s">
        <v>8</v>
      </c>
      <c r="F27" s="97" t="s">
        <v>25</v>
      </c>
      <c r="G27" s="97" t="s">
        <v>25</v>
      </c>
      <c r="H27" s="102"/>
      <c r="I27" s="97" t="s">
        <v>25</v>
      </c>
      <c r="J27" s="101"/>
      <c r="K27" s="101"/>
      <c r="L27" s="103" t="s">
        <v>8</v>
      </c>
      <c r="M27" s="97" t="s">
        <v>25</v>
      </c>
      <c r="N27" s="97" t="s">
        <v>8</v>
      </c>
      <c r="O27" s="101"/>
      <c r="P27" s="103"/>
      <c r="Q27" s="97"/>
      <c r="R27" s="104"/>
      <c r="S27" s="104">
        <f t="shared" si="0"/>
        <v>0</v>
      </c>
    </row>
    <row r="28" spans="1:19" ht="30" customHeight="1" x14ac:dyDescent="0.25">
      <c r="A28" s="2"/>
      <c r="B28" s="97" t="s">
        <v>8</v>
      </c>
      <c r="C28" s="99"/>
      <c r="D28" s="97"/>
      <c r="E28" s="100" t="s">
        <v>8</v>
      </c>
      <c r="F28" s="97" t="s">
        <v>25</v>
      </c>
      <c r="G28" s="97" t="s">
        <v>25</v>
      </c>
      <c r="H28" s="102"/>
      <c r="I28" s="97" t="s">
        <v>25</v>
      </c>
      <c r="J28" s="101"/>
      <c r="K28" s="101"/>
      <c r="L28" s="103" t="s">
        <v>8</v>
      </c>
      <c r="M28" s="97" t="s">
        <v>25</v>
      </c>
      <c r="N28" s="97" t="s">
        <v>8</v>
      </c>
      <c r="O28" s="101"/>
      <c r="P28" s="103"/>
      <c r="Q28" s="97"/>
      <c r="R28" s="104"/>
      <c r="S28" s="104">
        <f t="shared" ref="S28:S42" si="1">SUM(R28*150)</f>
        <v>0</v>
      </c>
    </row>
    <row r="29" spans="1:19" ht="30" customHeight="1" x14ac:dyDescent="0.25">
      <c r="A29" s="2"/>
      <c r="B29" s="97" t="s">
        <v>8</v>
      </c>
      <c r="C29" s="99"/>
      <c r="D29" s="97"/>
      <c r="E29" s="100" t="s">
        <v>8</v>
      </c>
      <c r="F29" s="97" t="s">
        <v>25</v>
      </c>
      <c r="G29" s="97" t="s">
        <v>25</v>
      </c>
      <c r="H29" s="102"/>
      <c r="I29" s="97" t="s">
        <v>25</v>
      </c>
      <c r="J29" s="101"/>
      <c r="K29" s="101"/>
      <c r="L29" s="103" t="s">
        <v>8</v>
      </c>
      <c r="M29" s="97" t="s">
        <v>25</v>
      </c>
      <c r="N29" s="97" t="s">
        <v>8</v>
      </c>
      <c r="O29" s="101"/>
      <c r="P29" s="103"/>
      <c r="Q29" s="97"/>
      <c r="R29" s="104"/>
      <c r="S29" s="104">
        <f t="shared" si="1"/>
        <v>0</v>
      </c>
    </row>
    <row r="30" spans="1:19" ht="30" customHeight="1" x14ac:dyDescent="0.25">
      <c r="A30" s="2"/>
      <c r="B30" s="105"/>
      <c r="C30" s="106"/>
      <c r="D30" s="105"/>
      <c r="E30" s="107"/>
      <c r="F30" s="108"/>
      <c r="G30" s="108"/>
      <c r="H30" s="102"/>
      <c r="I30" s="108"/>
      <c r="J30" s="108"/>
      <c r="K30" s="108"/>
      <c r="L30" s="109"/>
      <c r="M30" s="108"/>
      <c r="N30" s="105"/>
      <c r="O30" s="108"/>
      <c r="P30" s="109"/>
      <c r="Q30" s="105"/>
      <c r="R30" s="104"/>
      <c r="S30" s="104">
        <f t="shared" si="1"/>
        <v>0</v>
      </c>
    </row>
    <row r="31" spans="1:19" ht="30" customHeight="1" x14ac:dyDescent="0.25">
      <c r="A31" s="2"/>
      <c r="B31" s="105"/>
      <c r="C31" s="106"/>
      <c r="D31" s="105"/>
      <c r="E31" s="107"/>
      <c r="F31" s="108"/>
      <c r="G31" s="108"/>
      <c r="H31" s="102"/>
      <c r="I31" s="108"/>
      <c r="J31" s="108"/>
      <c r="K31" s="108"/>
      <c r="L31" s="109"/>
      <c r="M31" s="108"/>
      <c r="N31" s="105"/>
      <c r="O31" s="108"/>
      <c r="P31" s="109"/>
      <c r="Q31" s="105"/>
      <c r="R31" s="104"/>
      <c r="S31" s="104">
        <f t="shared" si="1"/>
        <v>0</v>
      </c>
    </row>
    <row r="32" spans="1:19" ht="30" customHeight="1" x14ac:dyDescent="0.25">
      <c r="A32" s="2"/>
      <c r="B32" s="105"/>
      <c r="C32" s="106"/>
      <c r="D32" s="105"/>
      <c r="E32" s="107"/>
      <c r="F32" s="108"/>
      <c r="G32" s="108"/>
      <c r="H32" s="102"/>
      <c r="I32" s="108"/>
      <c r="J32" s="108"/>
      <c r="K32" s="108"/>
      <c r="L32" s="109"/>
      <c r="M32" s="108"/>
      <c r="N32" s="105"/>
      <c r="O32" s="108"/>
      <c r="P32" s="109"/>
      <c r="Q32" s="105"/>
      <c r="R32" s="104"/>
      <c r="S32" s="104">
        <f t="shared" si="1"/>
        <v>0</v>
      </c>
    </row>
    <row r="33" spans="2:19" ht="30" customHeight="1" x14ac:dyDescent="0.25">
      <c r="B33" s="110"/>
      <c r="C33" s="111"/>
      <c r="D33" s="110"/>
      <c r="E33" s="112"/>
      <c r="F33" s="113"/>
      <c r="G33" s="113"/>
      <c r="H33" s="114"/>
      <c r="I33" s="113"/>
      <c r="J33" s="113"/>
      <c r="K33" s="113"/>
      <c r="L33" s="115"/>
      <c r="M33" s="113"/>
      <c r="N33" s="151"/>
      <c r="O33" s="113"/>
      <c r="P33" s="115"/>
      <c r="Q33" s="110"/>
      <c r="R33" s="104"/>
      <c r="S33" s="104">
        <f t="shared" si="1"/>
        <v>0</v>
      </c>
    </row>
    <row r="34" spans="2:19" ht="30" customHeight="1" x14ac:dyDescent="0.25">
      <c r="B34" s="110"/>
      <c r="C34" s="111"/>
      <c r="D34" s="110"/>
      <c r="E34" s="112"/>
      <c r="F34" s="113"/>
      <c r="G34" s="113"/>
      <c r="H34" s="114"/>
      <c r="I34" s="113"/>
      <c r="J34" s="113"/>
      <c r="K34" s="113"/>
      <c r="L34" s="115"/>
      <c r="M34" s="113"/>
      <c r="N34" s="151"/>
      <c r="O34" s="113"/>
      <c r="P34" s="115"/>
      <c r="Q34" s="110"/>
      <c r="R34" s="104"/>
      <c r="S34" s="104">
        <f t="shared" si="1"/>
        <v>0</v>
      </c>
    </row>
    <row r="35" spans="2:19" ht="30" customHeight="1" x14ac:dyDescent="0.25">
      <c r="B35" s="116"/>
      <c r="C35" s="117"/>
      <c r="D35" s="116"/>
      <c r="E35" s="118"/>
      <c r="F35" s="119"/>
      <c r="G35" s="119"/>
      <c r="H35" s="120"/>
      <c r="I35" s="119"/>
      <c r="J35" s="119"/>
      <c r="K35" s="119"/>
      <c r="L35" s="121"/>
      <c r="M35" s="119"/>
      <c r="N35" s="116"/>
      <c r="O35" s="119"/>
      <c r="P35" s="121"/>
      <c r="Q35" s="116"/>
      <c r="R35" s="104"/>
      <c r="S35" s="104">
        <f t="shared" si="1"/>
        <v>0</v>
      </c>
    </row>
    <row r="36" spans="2:19" ht="30" customHeight="1" x14ac:dyDescent="0.25">
      <c r="B36" s="116"/>
      <c r="C36" s="117"/>
      <c r="D36" s="116"/>
      <c r="E36" s="118"/>
      <c r="F36" s="119"/>
      <c r="G36" s="119"/>
      <c r="H36" s="120"/>
      <c r="I36" s="119"/>
      <c r="J36" s="119"/>
      <c r="K36" s="119"/>
      <c r="L36" s="121"/>
      <c r="M36" s="119"/>
      <c r="N36" s="116"/>
      <c r="O36" s="119"/>
      <c r="P36" s="121"/>
      <c r="Q36" s="116"/>
      <c r="R36" s="104"/>
      <c r="S36" s="104">
        <f t="shared" si="1"/>
        <v>0</v>
      </c>
    </row>
    <row r="37" spans="2:19" ht="30" customHeight="1" x14ac:dyDescent="0.25">
      <c r="B37" s="116"/>
      <c r="C37" s="117"/>
      <c r="D37" s="116"/>
      <c r="E37" s="118"/>
      <c r="F37" s="119"/>
      <c r="G37" s="119"/>
      <c r="H37" s="120"/>
      <c r="I37" s="119"/>
      <c r="J37" s="119"/>
      <c r="K37" s="119"/>
      <c r="L37" s="121"/>
      <c r="M37" s="119"/>
      <c r="N37" s="116"/>
      <c r="O37" s="119"/>
      <c r="P37" s="121"/>
      <c r="Q37" s="116"/>
      <c r="R37" s="104"/>
      <c r="S37" s="104">
        <f t="shared" si="1"/>
        <v>0</v>
      </c>
    </row>
    <row r="38" spans="2:19" ht="30" customHeight="1" x14ac:dyDescent="0.25">
      <c r="B38" s="116"/>
      <c r="C38" s="117"/>
      <c r="D38" s="116"/>
      <c r="E38" s="118"/>
      <c r="F38" s="119"/>
      <c r="G38" s="119"/>
      <c r="H38" s="120"/>
      <c r="I38" s="119"/>
      <c r="J38" s="119"/>
      <c r="K38" s="119"/>
      <c r="L38" s="121"/>
      <c r="M38" s="119"/>
      <c r="N38" s="116"/>
      <c r="O38" s="119"/>
      <c r="P38" s="121"/>
      <c r="Q38" s="116"/>
      <c r="R38" s="104"/>
      <c r="S38" s="104">
        <f t="shared" si="1"/>
        <v>0</v>
      </c>
    </row>
    <row r="39" spans="2:19" ht="30" customHeight="1" x14ac:dyDescent="0.25">
      <c r="B39" s="116"/>
      <c r="C39" s="117"/>
      <c r="D39" s="116"/>
      <c r="E39" s="118"/>
      <c r="F39" s="119"/>
      <c r="G39" s="119"/>
      <c r="H39" s="120"/>
      <c r="I39" s="119"/>
      <c r="J39" s="119"/>
      <c r="K39" s="119"/>
      <c r="L39" s="121"/>
      <c r="M39" s="119"/>
      <c r="N39" s="116"/>
      <c r="O39" s="119"/>
      <c r="P39" s="121"/>
      <c r="Q39" s="116"/>
      <c r="R39" s="104"/>
      <c r="S39" s="104">
        <f t="shared" si="1"/>
        <v>0</v>
      </c>
    </row>
    <row r="40" spans="2:19" ht="30" customHeight="1" x14ac:dyDescent="0.25">
      <c r="B40" s="116"/>
      <c r="C40" s="117"/>
      <c r="D40" s="116"/>
      <c r="E40" s="118"/>
      <c r="F40" s="119"/>
      <c r="G40" s="119"/>
      <c r="H40" s="120"/>
      <c r="I40" s="119"/>
      <c r="J40" s="119"/>
      <c r="K40" s="119"/>
      <c r="L40" s="121"/>
      <c r="M40" s="119"/>
      <c r="N40" s="116"/>
      <c r="O40" s="119"/>
      <c r="P40" s="121"/>
      <c r="Q40" s="116"/>
      <c r="R40" s="104"/>
      <c r="S40" s="104">
        <f t="shared" si="1"/>
        <v>0</v>
      </c>
    </row>
    <row r="41" spans="2:19" ht="30" customHeight="1" x14ac:dyDescent="0.25">
      <c r="B41" s="116"/>
      <c r="C41" s="117"/>
      <c r="D41" s="116"/>
      <c r="E41" s="118"/>
      <c r="F41" s="119"/>
      <c r="G41" s="119"/>
      <c r="H41" s="120"/>
      <c r="I41" s="119"/>
      <c r="J41" s="119"/>
      <c r="K41" s="119"/>
      <c r="L41" s="121"/>
      <c r="M41" s="119"/>
      <c r="N41" s="116"/>
      <c r="O41" s="119"/>
      <c r="P41" s="121"/>
      <c r="Q41" s="116"/>
      <c r="R41" s="104"/>
      <c r="S41" s="104">
        <f t="shared" si="1"/>
        <v>0</v>
      </c>
    </row>
    <row r="42" spans="2:19" ht="30" customHeight="1" x14ac:dyDescent="0.25">
      <c r="B42" s="122"/>
      <c r="C42" s="123"/>
      <c r="D42" s="122"/>
      <c r="E42" s="124"/>
      <c r="F42" s="125"/>
      <c r="G42" s="125"/>
      <c r="H42" s="126"/>
      <c r="I42" s="125"/>
      <c r="J42" s="125"/>
      <c r="K42" s="125"/>
      <c r="L42" s="127"/>
      <c r="M42" s="125"/>
      <c r="N42" s="122"/>
      <c r="O42" s="125"/>
      <c r="P42" s="127"/>
      <c r="Q42" s="122"/>
      <c r="R42" s="128"/>
      <c r="S42" s="129">
        <f t="shared" si="1"/>
        <v>0</v>
      </c>
    </row>
    <row r="43" spans="2:19" ht="13.8" x14ac:dyDescent="0.25">
      <c r="B43" s="50"/>
      <c r="E43" s="55"/>
      <c r="F43" s="152"/>
      <c r="N43" s="44"/>
      <c r="O43" s="44" t="s">
        <v>12</v>
      </c>
      <c r="P43" s="44"/>
      <c r="R43" s="6">
        <f>SUM(R25:R42)</f>
        <v>0</v>
      </c>
      <c r="S43" s="6"/>
    </row>
    <row r="44" spans="2:19" ht="14.4" x14ac:dyDescent="0.3">
      <c r="B44" s="50"/>
      <c r="E44" s="55"/>
      <c r="F44" s="152"/>
      <c r="N44" s="45"/>
      <c r="O44" s="45" t="s">
        <v>54</v>
      </c>
      <c r="P44" s="45"/>
      <c r="R44" s="7">
        <f>R43*150</f>
        <v>0</v>
      </c>
      <c r="S44" s="7"/>
    </row>
    <row r="45" spans="2:19" ht="14.4" thickBot="1" x14ac:dyDescent="0.3">
      <c r="B45" s="50"/>
      <c r="E45" s="55"/>
      <c r="F45" s="152"/>
      <c r="N45" s="44"/>
      <c r="O45" s="44" t="s">
        <v>13</v>
      </c>
      <c r="P45" s="44"/>
      <c r="R45" s="8">
        <f>SUM(R44)</f>
        <v>0</v>
      </c>
      <c r="S45" s="8">
        <f>SUM(S23:S42)</f>
        <v>0</v>
      </c>
    </row>
    <row r="46" spans="2:19" ht="14.4" thickTop="1" thickBot="1" x14ac:dyDescent="0.3">
      <c r="B46" s="51"/>
      <c r="C46" s="53"/>
      <c r="D46" s="53"/>
      <c r="E46" s="56"/>
      <c r="F46" s="53"/>
      <c r="G46" s="53"/>
      <c r="H46" s="41"/>
      <c r="I46" s="53"/>
      <c r="J46" s="53"/>
      <c r="K46" s="53"/>
      <c r="L46" s="41"/>
      <c r="M46" s="53"/>
      <c r="N46" s="41"/>
      <c r="O46" s="53"/>
      <c r="P46" s="41"/>
      <c r="Q46" s="41"/>
      <c r="R46" s="9"/>
      <c r="S46" s="9"/>
    </row>
    <row r="49" spans="2:2" x14ac:dyDescent="0.25">
      <c r="B49" t="s">
        <v>58</v>
      </c>
    </row>
    <row r="51" spans="2:2" x14ac:dyDescent="0.25">
      <c r="B51" s="92" t="s">
        <v>43</v>
      </c>
    </row>
    <row r="52" spans="2:2" x14ac:dyDescent="0.25">
      <c r="B52" s="92" t="s">
        <v>53</v>
      </c>
    </row>
    <row r="53" spans="2:2" x14ac:dyDescent="0.25">
      <c r="B53" s="92"/>
    </row>
    <row r="54" spans="2:2" x14ac:dyDescent="0.25">
      <c r="B54" s="94" t="s">
        <v>52</v>
      </c>
    </row>
    <row r="55" spans="2:2" x14ac:dyDescent="0.25">
      <c r="B55" s="92" t="s">
        <v>42</v>
      </c>
    </row>
    <row r="56" spans="2:2" x14ac:dyDescent="0.25">
      <c r="B56" s="92" t="s">
        <v>48</v>
      </c>
    </row>
    <row r="57" spans="2:2" x14ac:dyDescent="0.25">
      <c r="B57" s="92" t="s">
        <v>45</v>
      </c>
    </row>
    <row r="58" spans="2:2" ht="15" customHeight="1" x14ac:dyDescent="0.25">
      <c r="B58" s="92" t="s">
        <v>44</v>
      </c>
    </row>
    <row r="60" spans="2:2" x14ac:dyDescent="0.25">
      <c r="B60" s="92" t="s">
        <v>46</v>
      </c>
    </row>
    <row r="61" spans="2:2" x14ac:dyDescent="0.25">
      <c r="B61" s="92" t="s">
        <v>47</v>
      </c>
    </row>
    <row r="62" spans="2:2" x14ac:dyDescent="0.25">
      <c r="B62" s="92"/>
    </row>
    <row r="63" spans="2:2" x14ac:dyDescent="0.25">
      <c r="B63" s="92" t="s">
        <v>41</v>
      </c>
    </row>
    <row r="64" spans="2:2" x14ac:dyDescent="0.25">
      <c r="B64" s="93" t="s">
        <v>49</v>
      </c>
    </row>
    <row r="65" spans="2:2" x14ac:dyDescent="0.25">
      <c r="B65" s="93" t="s">
        <v>50</v>
      </c>
    </row>
    <row r="66" spans="2:2" x14ac:dyDescent="0.25">
      <c r="B66" s="93" t="s">
        <v>51</v>
      </c>
    </row>
  </sheetData>
  <mergeCells count="1">
    <mergeCell ref="B22:E22"/>
  </mergeCells>
  <phoneticPr fontId="2" type="noConversion"/>
  <conditionalFormatting sqref="R22:R42">
    <cfRule type="cellIs" dxfId="1" priority="3" operator="greaterThan">
      <formula>2</formula>
    </cfRule>
  </conditionalFormatting>
  <conditionalFormatting sqref="S22:S42">
    <cfRule type="cellIs" dxfId="0" priority="1" operator="greaterThan">
      <formula>250</formula>
    </cfRule>
  </conditionalFormatting>
  <pageMargins left="0.27559055118110237" right="0.74803149606299213" top="0.23622047244094491" bottom="0.27559055118110237" header="0.51181102362204722" footer="0.51181102362204722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41"/>
  <sheetViews>
    <sheetView topLeftCell="A31" workbookViewId="0">
      <selection activeCell="H58" sqref="H58"/>
    </sheetView>
  </sheetViews>
  <sheetFormatPr defaultColWidth="8.88671875" defaultRowHeight="13.2" x14ac:dyDescent="0.25"/>
  <cols>
    <col min="1" max="1" width="1.6640625" style="12" customWidth="1"/>
    <col min="2" max="2" width="12.33203125" style="12" customWidth="1"/>
    <col min="3" max="3" width="24.5546875" style="12" customWidth="1"/>
    <col min="4" max="4" width="30.33203125" style="26" customWidth="1"/>
    <col min="5" max="5" width="31.33203125" style="12" customWidth="1"/>
    <col min="6" max="6" width="14.33203125" style="12" customWidth="1"/>
    <col min="7" max="7" width="13.109375" style="12" customWidth="1"/>
    <col min="8" max="8" width="13.33203125" style="12" customWidth="1"/>
    <col min="9" max="9" width="11.88671875" style="12" customWidth="1"/>
    <col min="10" max="16384" width="8.88671875" style="12"/>
  </cols>
  <sheetData>
    <row r="1" spans="1:9" x14ac:dyDescent="0.25">
      <c r="D1" s="12"/>
    </row>
    <row r="2" spans="1:9" x14ac:dyDescent="0.25">
      <c r="D2" s="12"/>
    </row>
    <row r="3" spans="1:9" x14ac:dyDescent="0.25">
      <c r="D3" s="12"/>
    </row>
    <row r="4" spans="1:9" ht="17.399999999999999" x14ac:dyDescent="0.3">
      <c r="C4" s="156" t="s">
        <v>19</v>
      </c>
      <c r="D4" s="156"/>
      <c r="E4" s="156"/>
      <c r="F4" s="57"/>
      <c r="G4" s="57"/>
    </row>
    <row r="5" spans="1:9" x14ac:dyDescent="0.25">
      <c r="D5" s="12"/>
    </row>
    <row r="6" spans="1:9" x14ac:dyDescent="0.25">
      <c r="D6" s="12"/>
    </row>
    <row r="7" spans="1:9" x14ac:dyDescent="0.25">
      <c r="D7" s="12"/>
      <c r="E7" s="12" t="s">
        <v>36</v>
      </c>
    </row>
    <row r="8" spans="1:9" x14ac:dyDescent="0.25">
      <c r="D8" s="12"/>
    </row>
    <row r="9" spans="1:9" ht="12.75" customHeight="1" x14ac:dyDescent="0.25">
      <c r="D9" s="12"/>
    </row>
    <row r="10" spans="1:9" ht="12.75" customHeight="1" x14ac:dyDescent="0.25">
      <c r="B10" s="13"/>
      <c r="C10" s="13" t="s">
        <v>0</v>
      </c>
      <c r="D10" s="14"/>
    </row>
    <row r="11" spans="1:9" ht="12.75" customHeight="1" x14ac:dyDescent="0.25">
      <c r="B11" s="13"/>
      <c r="C11" s="13" t="s">
        <v>3</v>
      </c>
      <c r="D11" s="14"/>
    </row>
    <row r="12" spans="1:9" ht="12.75" customHeight="1" x14ac:dyDescent="0.25">
      <c r="B12" s="13"/>
      <c r="C12" s="13" t="s">
        <v>7</v>
      </c>
      <c r="D12" s="14"/>
    </row>
    <row r="13" spans="1:9" ht="12.75" customHeight="1" x14ac:dyDescent="0.25">
      <c r="B13" s="13"/>
      <c r="C13" s="13"/>
      <c r="D13" s="12"/>
    </row>
    <row r="14" spans="1:9" ht="12.75" customHeight="1" x14ac:dyDescent="0.25">
      <c r="B14" s="13"/>
      <c r="C14" s="13" t="s">
        <v>4</v>
      </c>
      <c r="D14" s="15"/>
    </row>
    <row r="15" spans="1:9" ht="12.75" customHeight="1" x14ac:dyDescent="0.3">
      <c r="A15" s="16"/>
      <c r="B15" s="17"/>
      <c r="C15" s="17" t="s">
        <v>5</v>
      </c>
      <c r="D15" s="18"/>
      <c r="E15" s="19"/>
      <c r="F15" s="19"/>
      <c r="G15" s="19"/>
      <c r="H15" s="20"/>
      <c r="I15" s="20"/>
    </row>
    <row r="16" spans="1:9" ht="12.75" customHeight="1" x14ac:dyDescent="0.3">
      <c r="A16" s="16"/>
      <c r="B16" s="17"/>
      <c r="C16" s="17" t="s">
        <v>6</v>
      </c>
      <c r="D16" s="18"/>
      <c r="E16" s="19"/>
      <c r="F16" s="19"/>
      <c r="G16" s="19"/>
      <c r="H16" s="20"/>
      <c r="I16" s="20"/>
    </row>
    <row r="17" spans="1:9" ht="12.75" customHeight="1" x14ac:dyDescent="0.3">
      <c r="A17" s="16"/>
      <c r="B17" s="17"/>
      <c r="C17" s="17" t="s">
        <v>18</v>
      </c>
      <c r="D17" s="18"/>
      <c r="E17" s="19"/>
      <c r="F17" s="19"/>
      <c r="G17" s="19"/>
      <c r="H17" s="67"/>
      <c r="I17" s="20"/>
    </row>
    <row r="18" spans="1:9" ht="16.5" customHeight="1" thickBot="1" x14ac:dyDescent="0.3">
      <c r="B18" s="21"/>
      <c r="C18" s="68" t="s">
        <v>34</v>
      </c>
      <c r="E18" s="22"/>
      <c r="F18" s="22"/>
      <c r="G18" s="22"/>
      <c r="I18" s="21"/>
    </row>
    <row r="19" spans="1:9" ht="17.25" customHeight="1" x14ac:dyDescent="0.25">
      <c r="B19" s="23" t="s">
        <v>20</v>
      </c>
      <c r="C19" s="61" t="s">
        <v>31</v>
      </c>
      <c r="D19" s="62" t="s">
        <v>28</v>
      </c>
      <c r="E19" s="62" t="s">
        <v>29</v>
      </c>
      <c r="F19" s="63" t="s">
        <v>30</v>
      </c>
      <c r="G19" s="63"/>
      <c r="H19" s="62" t="s">
        <v>35</v>
      </c>
      <c r="I19" s="22"/>
    </row>
    <row r="20" spans="1:9" ht="14.4" x14ac:dyDescent="0.3">
      <c r="B20" s="71"/>
      <c r="C20" s="72"/>
      <c r="D20" s="73"/>
      <c r="E20" s="74"/>
      <c r="F20" s="74"/>
      <c r="G20" s="74"/>
      <c r="H20" s="75">
        <f>F20-G20</f>
        <v>0</v>
      </c>
      <c r="I20" s="20"/>
    </row>
    <row r="21" spans="1:9" ht="14.4" x14ac:dyDescent="0.3">
      <c r="B21" s="76"/>
      <c r="C21" s="73"/>
      <c r="D21" s="77"/>
      <c r="E21" s="78"/>
      <c r="F21" s="74"/>
      <c r="G21" s="74"/>
      <c r="H21" s="75">
        <f t="shared" ref="H21:H54" si="0">F21-G21</f>
        <v>0</v>
      </c>
      <c r="I21" s="20"/>
    </row>
    <row r="22" spans="1:9" ht="14.4" x14ac:dyDescent="0.3">
      <c r="B22" s="76"/>
      <c r="C22" s="73"/>
      <c r="D22" s="77"/>
      <c r="E22" s="78"/>
      <c r="F22" s="78"/>
      <c r="G22" s="74"/>
      <c r="H22" s="75">
        <f t="shared" si="0"/>
        <v>0</v>
      </c>
      <c r="I22" s="20"/>
    </row>
    <row r="23" spans="1:9" ht="14.4" x14ac:dyDescent="0.3">
      <c r="A23" s="24"/>
      <c r="B23" s="76"/>
      <c r="C23" s="73"/>
      <c r="D23" s="73"/>
      <c r="E23" s="74"/>
      <c r="F23" s="74"/>
      <c r="G23" s="74"/>
      <c r="H23" s="75">
        <f t="shared" si="0"/>
        <v>0</v>
      </c>
      <c r="I23" s="20"/>
    </row>
    <row r="24" spans="1:9" ht="14.4" x14ac:dyDescent="0.3">
      <c r="A24" s="24"/>
      <c r="B24" s="76"/>
      <c r="C24" s="73"/>
      <c r="D24" s="73"/>
      <c r="E24" s="74"/>
      <c r="F24" s="74"/>
      <c r="G24" s="74"/>
      <c r="H24" s="75">
        <f t="shared" si="0"/>
        <v>0</v>
      </c>
      <c r="I24" s="20"/>
    </row>
    <row r="25" spans="1:9" ht="14.4" x14ac:dyDescent="0.3">
      <c r="A25" s="24"/>
      <c r="B25" s="76"/>
      <c r="C25" s="73"/>
      <c r="D25" s="73"/>
      <c r="E25" s="74"/>
      <c r="F25" s="74"/>
      <c r="G25" s="74"/>
      <c r="H25" s="75">
        <f t="shared" si="0"/>
        <v>0</v>
      </c>
      <c r="I25" s="20"/>
    </row>
    <row r="26" spans="1:9" ht="14.4" x14ac:dyDescent="0.3">
      <c r="A26" s="24"/>
      <c r="B26" s="76"/>
      <c r="C26" s="73"/>
      <c r="D26" s="73"/>
      <c r="E26" s="74"/>
      <c r="F26" s="74"/>
      <c r="G26" s="74"/>
      <c r="H26" s="75">
        <f t="shared" si="0"/>
        <v>0</v>
      </c>
      <c r="I26" s="20"/>
    </row>
    <row r="27" spans="1:9" ht="14.4" x14ac:dyDescent="0.3">
      <c r="A27" s="24"/>
      <c r="B27" s="76"/>
      <c r="C27" s="73"/>
      <c r="D27" s="73"/>
      <c r="E27" s="74"/>
      <c r="F27" s="74"/>
      <c r="G27" s="74"/>
      <c r="H27" s="75">
        <f t="shared" si="0"/>
        <v>0</v>
      </c>
      <c r="I27" s="20"/>
    </row>
    <row r="28" spans="1:9" ht="14.4" x14ac:dyDescent="0.3">
      <c r="A28" s="24"/>
      <c r="B28" s="76"/>
      <c r="C28" s="73"/>
      <c r="D28" s="73"/>
      <c r="E28" s="74"/>
      <c r="F28" s="74"/>
      <c r="G28" s="74"/>
      <c r="H28" s="75">
        <f t="shared" si="0"/>
        <v>0</v>
      </c>
      <c r="I28" s="20"/>
    </row>
    <row r="29" spans="1:9" ht="14.4" x14ac:dyDescent="0.3">
      <c r="A29" s="24"/>
      <c r="B29" s="76"/>
      <c r="C29" s="73"/>
      <c r="D29" s="73"/>
      <c r="E29" s="74"/>
      <c r="F29" s="74"/>
      <c r="G29" s="74"/>
      <c r="H29" s="75">
        <f t="shared" si="0"/>
        <v>0</v>
      </c>
      <c r="I29" s="20"/>
    </row>
    <row r="30" spans="1:9" ht="14.4" x14ac:dyDescent="0.3">
      <c r="B30" s="79"/>
      <c r="C30" s="80"/>
      <c r="D30" s="77"/>
      <c r="E30" s="78"/>
      <c r="F30" s="78"/>
      <c r="G30" s="74"/>
      <c r="H30" s="75">
        <f t="shared" si="0"/>
        <v>0</v>
      </c>
      <c r="I30" s="20"/>
    </row>
    <row r="31" spans="1:9" ht="14.4" x14ac:dyDescent="0.3">
      <c r="B31" s="79"/>
      <c r="C31" s="80"/>
      <c r="D31" s="77"/>
      <c r="E31" s="78"/>
      <c r="F31" s="78"/>
      <c r="G31" s="74"/>
      <c r="H31" s="75">
        <f t="shared" si="0"/>
        <v>0</v>
      </c>
      <c r="I31" s="20"/>
    </row>
    <row r="32" spans="1:9" ht="14.4" x14ac:dyDescent="0.3">
      <c r="B32" s="76"/>
      <c r="C32" s="73"/>
      <c r="D32" s="73"/>
      <c r="E32" s="74"/>
      <c r="F32" s="74"/>
      <c r="G32" s="74"/>
      <c r="H32" s="75">
        <f t="shared" si="0"/>
        <v>0</v>
      </c>
    </row>
    <row r="33" spans="2:8" ht="14.4" x14ac:dyDescent="0.3">
      <c r="B33" s="76"/>
      <c r="C33" s="73"/>
      <c r="D33" s="73"/>
      <c r="E33" s="74"/>
      <c r="F33" s="74"/>
      <c r="G33" s="74"/>
      <c r="H33" s="75">
        <f t="shared" si="0"/>
        <v>0</v>
      </c>
    </row>
    <row r="34" spans="2:8" ht="14.4" x14ac:dyDescent="0.3">
      <c r="B34" s="76"/>
      <c r="C34" s="73"/>
      <c r="D34" s="73"/>
      <c r="E34" s="74"/>
      <c r="F34" s="74"/>
      <c r="G34" s="74"/>
      <c r="H34" s="75">
        <f t="shared" si="0"/>
        <v>0</v>
      </c>
    </row>
    <row r="35" spans="2:8" ht="14.4" x14ac:dyDescent="0.3">
      <c r="B35" s="76"/>
      <c r="C35" s="73"/>
      <c r="D35" s="73"/>
      <c r="E35" s="74"/>
      <c r="F35" s="74"/>
      <c r="G35" s="74"/>
      <c r="H35" s="75">
        <f t="shared" si="0"/>
        <v>0</v>
      </c>
    </row>
    <row r="36" spans="2:8" ht="14.4" x14ac:dyDescent="0.3">
      <c r="B36" s="76"/>
      <c r="C36" s="73"/>
      <c r="D36" s="73"/>
      <c r="E36" s="74"/>
      <c r="F36" s="74"/>
      <c r="G36" s="74"/>
      <c r="H36" s="75">
        <f t="shared" si="0"/>
        <v>0</v>
      </c>
    </row>
    <row r="37" spans="2:8" ht="14.4" x14ac:dyDescent="0.3">
      <c r="B37" s="76"/>
      <c r="C37" s="73"/>
      <c r="D37" s="73"/>
      <c r="E37" s="74"/>
      <c r="F37" s="74"/>
      <c r="G37" s="74"/>
      <c r="H37" s="75">
        <f t="shared" si="0"/>
        <v>0</v>
      </c>
    </row>
    <row r="38" spans="2:8" ht="14.4" x14ac:dyDescent="0.3">
      <c r="B38" s="76"/>
      <c r="C38" s="73"/>
      <c r="D38" s="73"/>
      <c r="E38" s="74"/>
      <c r="F38" s="74"/>
      <c r="G38" s="74"/>
      <c r="H38" s="75">
        <f t="shared" si="0"/>
        <v>0</v>
      </c>
    </row>
    <row r="39" spans="2:8" ht="14.4" x14ac:dyDescent="0.3">
      <c r="B39" s="76"/>
      <c r="C39" s="73"/>
      <c r="D39" s="73"/>
      <c r="E39" s="74"/>
      <c r="F39" s="74"/>
      <c r="G39" s="74"/>
      <c r="H39" s="75">
        <f t="shared" si="0"/>
        <v>0</v>
      </c>
    </row>
    <row r="40" spans="2:8" ht="14.4" x14ac:dyDescent="0.3">
      <c r="B40" s="76"/>
      <c r="C40" s="73"/>
      <c r="D40" s="73"/>
      <c r="E40" s="74"/>
      <c r="F40" s="74"/>
      <c r="G40" s="74"/>
      <c r="H40" s="75">
        <f t="shared" si="0"/>
        <v>0</v>
      </c>
    </row>
    <row r="41" spans="2:8" ht="14.4" x14ac:dyDescent="0.3">
      <c r="B41" s="76"/>
      <c r="C41" s="73"/>
      <c r="D41" s="73"/>
      <c r="E41" s="74"/>
      <c r="F41" s="74"/>
      <c r="G41" s="74"/>
      <c r="H41" s="75">
        <f t="shared" si="0"/>
        <v>0</v>
      </c>
    </row>
    <row r="42" spans="2:8" ht="14.4" x14ac:dyDescent="0.3">
      <c r="B42" s="76"/>
      <c r="C42" s="73"/>
      <c r="D42" s="73"/>
      <c r="E42" s="74"/>
      <c r="F42" s="74"/>
      <c r="G42" s="74"/>
      <c r="H42" s="75">
        <f t="shared" si="0"/>
        <v>0</v>
      </c>
    </row>
    <row r="43" spans="2:8" ht="14.4" x14ac:dyDescent="0.3">
      <c r="B43" s="76"/>
      <c r="C43" s="73"/>
      <c r="D43" s="73"/>
      <c r="E43" s="74"/>
      <c r="F43" s="74"/>
      <c r="G43" s="74"/>
      <c r="H43" s="75">
        <f t="shared" si="0"/>
        <v>0</v>
      </c>
    </row>
    <row r="44" spans="2:8" ht="14.4" x14ac:dyDescent="0.3">
      <c r="B44" s="76"/>
      <c r="C44" s="73"/>
      <c r="D44" s="73"/>
      <c r="E44" s="74"/>
      <c r="F44" s="74"/>
      <c r="G44" s="74"/>
      <c r="H44" s="75">
        <f t="shared" si="0"/>
        <v>0</v>
      </c>
    </row>
    <row r="45" spans="2:8" ht="14.4" x14ac:dyDescent="0.3">
      <c r="B45" s="76"/>
      <c r="C45" s="73"/>
      <c r="D45" s="73"/>
      <c r="E45" s="74"/>
      <c r="F45" s="74"/>
      <c r="G45" s="74"/>
      <c r="H45" s="75">
        <f t="shared" si="0"/>
        <v>0</v>
      </c>
    </row>
    <row r="46" spans="2:8" ht="14.4" x14ac:dyDescent="0.3">
      <c r="B46" s="76"/>
      <c r="C46" s="73"/>
      <c r="D46" s="73"/>
      <c r="E46" s="74"/>
      <c r="F46" s="74"/>
      <c r="G46" s="74"/>
      <c r="H46" s="75">
        <f t="shared" si="0"/>
        <v>0</v>
      </c>
    </row>
    <row r="47" spans="2:8" ht="14.4" x14ac:dyDescent="0.3">
      <c r="B47" s="76"/>
      <c r="C47" s="73"/>
      <c r="D47" s="73"/>
      <c r="E47" s="74"/>
      <c r="F47" s="74"/>
      <c r="G47" s="74"/>
      <c r="H47" s="75">
        <f t="shared" si="0"/>
        <v>0</v>
      </c>
    </row>
    <row r="48" spans="2:8" ht="14.4" x14ac:dyDescent="0.3">
      <c r="B48" s="76"/>
      <c r="C48" s="73"/>
      <c r="D48" s="73"/>
      <c r="E48" s="74"/>
      <c r="F48" s="74"/>
      <c r="G48" s="74"/>
      <c r="H48" s="75">
        <f t="shared" si="0"/>
        <v>0</v>
      </c>
    </row>
    <row r="49" spans="2:8" ht="14.4" x14ac:dyDescent="0.3">
      <c r="B49" s="76"/>
      <c r="C49" s="73"/>
      <c r="D49" s="73"/>
      <c r="E49" s="74"/>
      <c r="F49" s="74"/>
      <c r="G49" s="74"/>
      <c r="H49" s="75">
        <f t="shared" si="0"/>
        <v>0</v>
      </c>
    </row>
    <row r="50" spans="2:8" ht="14.4" x14ac:dyDescent="0.3">
      <c r="B50" s="76"/>
      <c r="C50" s="73"/>
      <c r="D50" s="73"/>
      <c r="E50" s="74"/>
      <c r="F50" s="74"/>
      <c r="G50" s="74"/>
      <c r="H50" s="75">
        <f t="shared" si="0"/>
        <v>0</v>
      </c>
    </row>
    <row r="51" spans="2:8" ht="14.4" x14ac:dyDescent="0.3">
      <c r="B51" s="76"/>
      <c r="C51" s="73"/>
      <c r="D51" s="73"/>
      <c r="E51" s="74"/>
      <c r="F51" s="74"/>
      <c r="G51" s="74"/>
      <c r="H51" s="75">
        <f t="shared" si="0"/>
        <v>0</v>
      </c>
    </row>
    <row r="52" spans="2:8" ht="14.4" x14ac:dyDescent="0.3">
      <c r="B52" s="76"/>
      <c r="C52" s="73"/>
      <c r="D52" s="73"/>
      <c r="E52" s="74"/>
      <c r="F52" s="74"/>
      <c r="G52" s="74"/>
      <c r="H52" s="75">
        <f t="shared" si="0"/>
        <v>0</v>
      </c>
    </row>
    <row r="53" spans="2:8" ht="14.4" x14ac:dyDescent="0.3">
      <c r="B53" s="76"/>
      <c r="C53" s="73"/>
      <c r="D53" s="73"/>
      <c r="E53" s="74"/>
      <c r="F53" s="74"/>
      <c r="G53" s="74"/>
      <c r="H53" s="75">
        <f t="shared" si="0"/>
        <v>0</v>
      </c>
    </row>
    <row r="54" spans="2:8" ht="14.4" x14ac:dyDescent="0.3">
      <c r="B54" s="76"/>
      <c r="C54" s="73"/>
      <c r="D54" s="73"/>
      <c r="E54" s="74"/>
      <c r="F54" s="74"/>
      <c r="G54" s="74"/>
      <c r="H54" s="75">
        <f t="shared" si="0"/>
        <v>0</v>
      </c>
    </row>
    <row r="55" spans="2:8" ht="14.4" x14ac:dyDescent="0.3">
      <c r="B55" s="81"/>
      <c r="C55" s="82"/>
      <c r="D55" s="82"/>
      <c r="E55" s="83"/>
      <c r="F55" s="83"/>
      <c r="G55" s="83"/>
      <c r="H55" s="84"/>
    </row>
    <row r="56" spans="2:8" ht="13.8" x14ac:dyDescent="0.25">
      <c r="B56" s="25"/>
      <c r="E56" s="27" t="s">
        <v>1</v>
      </c>
      <c r="F56" s="27"/>
      <c r="G56" s="27"/>
      <c r="H56" s="28">
        <f>SUM(H20:H55)</f>
        <v>0</v>
      </c>
    </row>
    <row r="57" spans="2:8" ht="14.4" x14ac:dyDescent="0.3">
      <c r="B57" s="25"/>
      <c r="E57" s="29" t="s">
        <v>64</v>
      </c>
      <c r="F57" s="29"/>
      <c r="G57" s="29"/>
      <c r="H57" s="30">
        <v>0.23</v>
      </c>
    </row>
    <row r="58" spans="2:8" ht="14.4" thickBot="1" x14ac:dyDescent="0.3">
      <c r="B58" s="25"/>
      <c r="E58" s="27" t="s">
        <v>2</v>
      </c>
      <c r="F58" s="27"/>
      <c r="G58" s="27"/>
      <c r="H58" s="31">
        <f>SUM(H56*H57)</f>
        <v>0</v>
      </c>
    </row>
    <row r="59" spans="2:8" ht="14.4" thickTop="1" thickBot="1" x14ac:dyDescent="0.3">
      <c r="B59" s="32"/>
      <c r="C59" s="33"/>
      <c r="D59" s="34"/>
      <c r="E59" s="33"/>
      <c r="F59" s="33"/>
      <c r="G59" s="33"/>
      <c r="H59" s="35"/>
    </row>
    <row r="60" spans="2:8" x14ac:dyDescent="0.25">
      <c r="D60" s="12"/>
    </row>
    <row r="61" spans="2:8" x14ac:dyDescent="0.25">
      <c r="D61" s="12"/>
    </row>
    <row r="62" spans="2:8" x14ac:dyDescent="0.25">
      <c r="D62" s="12"/>
    </row>
    <row r="63" spans="2:8" x14ac:dyDescent="0.25">
      <c r="D63" s="12"/>
    </row>
    <row r="64" spans="2:8" x14ac:dyDescent="0.25">
      <c r="D64" s="12"/>
    </row>
    <row r="65" spans="4:4" x14ac:dyDescent="0.25">
      <c r="D65" s="12"/>
    </row>
    <row r="66" spans="4:4" x14ac:dyDescent="0.25">
      <c r="D66" s="12"/>
    </row>
    <row r="67" spans="4:4" x14ac:dyDescent="0.25">
      <c r="D67" s="12"/>
    </row>
    <row r="68" spans="4:4" ht="6" customHeight="1" x14ac:dyDescent="0.25">
      <c r="D68" s="12"/>
    </row>
    <row r="69" spans="4:4" x14ac:dyDescent="0.25">
      <c r="D69" s="12"/>
    </row>
    <row r="70" spans="4:4" x14ac:dyDescent="0.25">
      <c r="D70" s="12"/>
    </row>
    <row r="71" spans="4:4" x14ac:dyDescent="0.25">
      <c r="D71" s="12"/>
    </row>
    <row r="72" spans="4:4" x14ac:dyDescent="0.25">
      <c r="D72" s="12"/>
    </row>
    <row r="73" spans="4:4" x14ac:dyDescent="0.25">
      <c r="D73" s="12"/>
    </row>
    <row r="74" spans="4:4" x14ac:dyDescent="0.25">
      <c r="D74" s="12"/>
    </row>
    <row r="75" spans="4:4" x14ac:dyDescent="0.25">
      <c r="D75" s="12"/>
    </row>
    <row r="76" spans="4:4" x14ac:dyDescent="0.25">
      <c r="D76" s="12"/>
    </row>
    <row r="77" spans="4:4" x14ac:dyDescent="0.25">
      <c r="D77" s="12"/>
    </row>
    <row r="78" spans="4:4" x14ac:dyDescent="0.25">
      <c r="D78" s="12"/>
    </row>
    <row r="79" spans="4:4" x14ac:dyDescent="0.25">
      <c r="D79" s="12"/>
    </row>
    <row r="80" spans="4:4" x14ac:dyDescent="0.25">
      <c r="D80" s="12"/>
    </row>
    <row r="81" spans="4:4" x14ac:dyDescent="0.25">
      <c r="D81" s="12"/>
    </row>
    <row r="82" spans="4:4" x14ac:dyDescent="0.25">
      <c r="D82" s="12"/>
    </row>
    <row r="83" spans="4:4" x14ac:dyDescent="0.25">
      <c r="D83" s="12"/>
    </row>
    <row r="84" spans="4:4" x14ac:dyDescent="0.25">
      <c r="D84" s="12"/>
    </row>
    <row r="85" spans="4:4" x14ac:dyDescent="0.25">
      <c r="D85" s="12"/>
    </row>
    <row r="86" spans="4:4" x14ac:dyDescent="0.25">
      <c r="D86" s="12"/>
    </row>
    <row r="87" spans="4:4" x14ac:dyDescent="0.25">
      <c r="D87" s="12"/>
    </row>
    <row r="88" spans="4:4" x14ac:dyDescent="0.25">
      <c r="D88" s="12"/>
    </row>
    <row r="89" spans="4:4" x14ac:dyDescent="0.25">
      <c r="D89" s="12"/>
    </row>
    <row r="90" spans="4:4" x14ac:dyDescent="0.25">
      <c r="D90" s="12"/>
    </row>
    <row r="91" spans="4:4" x14ac:dyDescent="0.25">
      <c r="D91" s="12"/>
    </row>
    <row r="92" spans="4:4" x14ac:dyDescent="0.25">
      <c r="D92" s="12"/>
    </row>
    <row r="93" spans="4:4" x14ac:dyDescent="0.25">
      <c r="D93" s="12"/>
    </row>
    <row r="94" spans="4:4" x14ac:dyDescent="0.25">
      <c r="D94" s="12"/>
    </row>
    <row r="95" spans="4:4" x14ac:dyDescent="0.25">
      <c r="D95" s="12"/>
    </row>
    <row r="96" spans="4:4" x14ac:dyDescent="0.25">
      <c r="D96" s="12"/>
    </row>
    <row r="97" spans="4:4" x14ac:dyDescent="0.25">
      <c r="D97" s="12"/>
    </row>
    <row r="98" spans="4:4" x14ac:dyDescent="0.25">
      <c r="D98" s="12"/>
    </row>
    <row r="99" spans="4:4" x14ac:dyDescent="0.25">
      <c r="D99" s="12"/>
    </row>
    <row r="100" spans="4:4" x14ac:dyDescent="0.25">
      <c r="D100" s="12"/>
    </row>
    <row r="101" spans="4:4" x14ac:dyDescent="0.25">
      <c r="D101" s="12"/>
    </row>
    <row r="102" spans="4:4" x14ac:dyDescent="0.25">
      <c r="D102" s="12"/>
    </row>
    <row r="103" spans="4:4" x14ac:dyDescent="0.25">
      <c r="D103" s="12"/>
    </row>
    <row r="104" spans="4:4" x14ac:dyDescent="0.25">
      <c r="D104" s="12"/>
    </row>
    <row r="105" spans="4:4" x14ac:dyDescent="0.25">
      <c r="D105" s="12"/>
    </row>
    <row r="106" spans="4:4" x14ac:dyDescent="0.25">
      <c r="D106" s="12"/>
    </row>
    <row r="107" spans="4:4" x14ac:dyDescent="0.25">
      <c r="D107" s="12"/>
    </row>
    <row r="108" spans="4:4" x14ac:dyDescent="0.25">
      <c r="D108" s="12"/>
    </row>
    <row r="109" spans="4:4" x14ac:dyDescent="0.25">
      <c r="D109" s="12"/>
    </row>
    <row r="110" spans="4:4" x14ac:dyDescent="0.25">
      <c r="D110" s="12"/>
    </row>
    <row r="111" spans="4:4" x14ac:dyDescent="0.25">
      <c r="D111" s="12"/>
    </row>
    <row r="112" spans="4:4" x14ac:dyDescent="0.25">
      <c r="D112" s="12"/>
    </row>
    <row r="113" spans="4:4" x14ac:dyDescent="0.25">
      <c r="D113" s="12"/>
    </row>
    <row r="114" spans="4:4" x14ac:dyDescent="0.25">
      <c r="D114" s="12"/>
    </row>
    <row r="115" spans="4:4" x14ac:dyDescent="0.25">
      <c r="D115" s="12"/>
    </row>
    <row r="116" spans="4:4" x14ac:dyDescent="0.25">
      <c r="D116" s="12"/>
    </row>
    <row r="117" spans="4:4" x14ac:dyDescent="0.25">
      <c r="D117" s="12"/>
    </row>
    <row r="118" spans="4:4" x14ac:dyDescent="0.25">
      <c r="D118" s="12"/>
    </row>
    <row r="119" spans="4:4" x14ac:dyDescent="0.25">
      <c r="D119" s="12"/>
    </row>
    <row r="120" spans="4:4" x14ac:dyDescent="0.25">
      <c r="D120" s="12"/>
    </row>
    <row r="121" spans="4:4" x14ac:dyDescent="0.25">
      <c r="D121" s="12"/>
    </row>
    <row r="122" spans="4:4" x14ac:dyDescent="0.25">
      <c r="D122" s="12"/>
    </row>
    <row r="123" spans="4:4" x14ac:dyDescent="0.25">
      <c r="D123" s="12"/>
    </row>
    <row r="124" spans="4:4" x14ac:dyDescent="0.25">
      <c r="D124" s="12"/>
    </row>
    <row r="125" spans="4:4" x14ac:dyDescent="0.25">
      <c r="D125" s="12"/>
    </row>
    <row r="126" spans="4:4" x14ac:dyDescent="0.25">
      <c r="D126" s="12"/>
    </row>
    <row r="127" spans="4:4" x14ac:dyDescent="0.25">
      <c r="D127" s="12"/>
    </row>
    <row r="128" spans="4:4" x14ac:dyDescent="0.25">
      <c r="D128" s="12"/>
    </row>
    <row r="129" spans="4:4" x14ac:dyDescent="0.25">
      <c r="D129" s="12"/>
    </row>
    <row r="130" spans="4:4" x14ac:dyDescent="0.25">
      <c r="D130" s="12"/>
    </row>
    <row r="131" spans="4:4" x14ac:dyDescent="0.25">
      <c r="D131" s="12"/>
    </row>
    <row r="132" spans="4:4" x14ac:dyDescent="0.25">
      <c r="D132" s="12"/>
    </row>
    <row r="133" spans="4:4" x14ac:dyDescent="0.25">
      <c r="D133" s="12"/>
    </row>
    <row r="134" spans="4:4" x14ac:dyDescent="0.25">
      <c r="D134" s="12"/>
    </row>
    <row r="135" spans="4:4" x14ac:dyDescent="0.25">
      <c r="D135" s="12"/>
    </row>
    <row r="136" spans="4:4" x14ac:dyDescent="0.25">
      <c r="D136" s="12"/>
    </row>
    <row r="137" spans="4:4" x14ac:dyDescent="0.25">
      <c r="D137" s="12"/>
    </row>
    <row r="138" spans="4:4" x14ac:dyDescent="0.25">
      <c r="D138" s="12"/>
    </row>
    <row r="139" spans="4:4" x14ac:dyDescent="0.25">
      <c r="D139" s="12"/>
    </row>
    <row r="140" spans="4:4" x14ac:dyDescent="0.25">
      <c r="D140" s="12"/>
    </row>
    <row r="141" spans="4:4" x14ac:dyDescent="0.25">
      <c r="D141" s="12"/>
    </row>
    <row r="142" spans="4:4" x14ac:dyDescent="0.25">
      <c r="D142" s="12"/>
    </row>
    <row r="143" spans="4:4" x14ac:dyDescent="0.25">
      <c r="D143" s="12"/>
    </row>
    <row r="144" spans="4:4" x14ac:dyDescent="0.25">
      <c r="D144" s="12"/>
    </row>
    <row r="145" spans="4:4" x14ac:dyDescent="0.25">
      <c r="D145" s="12"/>
    </row>
    <row r="146" spans="4:4" x14ac:dyDescent="0.25">
      <c r="D146" s="12"/>
    </row>
    <row r="147" spans="4:4" x14ac:dyDescent="0.25">
      <c r="D147" s="12"/>
    </row>
    <row r="148" spans="4:4" x14ac:dyDescent="0.25">
      <c r="D148" s="12"/>
    </row>
    <row r="149" spans="4:4" x14ac:dyDescent="0.25">
      <c r="D149" s="12"/>
    </row>
    <row r="150" spans="4:4" x14ac:dyDescent="0.25">
      <c r="D150" s="12"/>
    </row>
    <row r="151" spans="4:4" x14ac:dyDescent="0.25">
      <c r="D151" s="12"/>
    </row>
    <row r="152" spans="4:4" x14ac:dyDescent="0.25">
      <c r="D152" s="12"/>
    </row>
    <row r="153" spans="4:4" x14ac:dyDescent="0.25">
      <c r="D153" s="12"/>
    </row>
    <row r="154" spans="4:4" x14ac:dyDescent="0.25">
      <c r="D154" s="12"/>
    </row>
    <row r="155" spans="4:4" x14ac:dyDescent="0.25">
      <c r="D155" s="12"/>
    </row>
    <row r="156" spans="4:4" x14ac:dyDescent="0.25">
      <c r="D156" s="12"/>
    </row>
    <row r="157" spans="4:4" x14ac:dyDescent="0.25">
      <c r="D157" s="12"/>
    </row>
    <row r="158" spans="4:4" x14ac:dyDescent="0.25">
      <c r="D158" s="12"/>
    </row>
    <row r="159" spans="4:4" x14ac:dyDescent="0.25">
      <c r="D159" s="12"/>
    </row>
    <row r="160" spans="4:4" x14ac:dyDescent="0.25">
      <c r="D160" s="12"/>
    </row>
    <row r="161" spans="4:4" x14ac:dyDescent="0.25">
      <c r="D161" s="12"/>
    </row>
    <row r="162" spans="4:4" x14ac:dyDescent="0.25">
      <c r="D162" s="12"/>
    </row>
    <row r="163" spans="4:4" x14ac:dyDescent="0.25">
      <c r="D163" s="12"/>
    </row>
    <row r="164" spans="4:4" x14ac:dyDescent="0.25">
      <c r="D164" s="12"/>
    </row>
    <row r="165" spans="4:4" x14ac:dyDescent="0.25">
      <c r="D165" s="12"/>
    </row>
    <row r="166" spans="4:4" x14ac:dyDescent="0.25">
      <c r="D166" s="12"/>
    </row>
    <row r="167" spans="4:4" x14ac:dyDescent="0.25">
      <c r="D167" s="12"/>
    </row>
    <row r="168" spans="4:4" x14ac:dyDescent="0.25">
      <c r="D168" s="12"/>
    </row>
    <row r="169" spans="4:4" x14ac:dyDescent="0.25">
      <c r="D169" s="12"/>
    </row>
    <row r="170" spans="4:4" x14ac:dyDescent="0.25">
      <c r="D170" s="12"/>
    </row>
    <row r="171" spans="4:4" x14ac:dyDescent="0.25">
      <c r="D171" s="12"/>
    </row>
    <row r="172" spans="4:4" x14ac:dyDescent="0.25">
      <c r="D172" s="12"/>
    </row>
    <row r="173" spans="4:4" x14ac:dyDescent="0.25">
      <c r="D173" s="12"/>
    </row>
    <row r="174" spans="4:4" x14ac:dyDescent="0.25">
      <c r="D174" s="12"/>
    </row>
    <row r="175" spans="4:4" x14ac:dyDescent="0.25">
      <c r="D175" s="12"/>
    </row>
    <row r="176" spans="4:4" x14ac:dyDescent="0.25">
      <c r="D176" s="12"/>
    </row>
    <row r="177" spans="4:4" x14ac:dyDescent="0.25">
      <c r="D177" s="12"/>
    </row>
    <row r="178" spans="4:4" x14ac:dyDescent="0.25">
      <c r="D178" s="12"/>
    </row>
    <row r="179" spans="4:4" x14ac:dyDescent="0.25">
      <c r="D179" s="12"/>
    </row>
    <row r="180" spans="4:4" x14ac:dyDescent="0.25">
      <c r="D180" s="12"/>
    </row>
    <row r="181" spans="4:4" x14ac:dyDescent="0.25">
      <c r="D181" s="12"/>
    </row>
    <row r="182" spans="4:4" x14ac:dyDescent="0.25">
      <c r="D182" s="12"/>
    </row>
    <row r="183" spans="4:4" x14ac:dyDescent="0.25">
      <c r="D183" s="12"/>
    </row>
    <row r="184" spans="4:4" x14ac:dyDescent="0.25">
      <c r="D184" s="12"/>
    </row>
    <row r="185" spans="4:4" x14ac:dyDescent="0.25">
      <c r="D185" s="12"/>
    </row>
    <row r="186" spans="4:4" x14ac:dyDescent="0.25">
      <c r="D186" s="12"/>
    </row>
    <row r="187" spans="4:4" x14ac:dyDescent="0.25">
      <c r="D187" s="12"/>
    </row>
    <row r="188" spans="4:4" x14ac:dyDescent="0.25">
      <c r="D188" s="12"/>
    </row>
    <row r="189" spans="4:4" x14ac:dyDescent="0.25">
      <c r="D189" s="12"/>
    </row>
    <row r="190" spans="4:4" x14ac:dyDescent="0.25">
      <c r="D190" s="12"/>
    </row>
    <row r="191" spans="4:4" x14ac:dyDescent="0.25">
      <c r="D191" s="12"/>
    </row>
    <row r="192" spans="4:4" x14ac:dyDescent="0.25">
      <c r="D192" s="12"/>
    </row>
    <row r="193" spans="4:4" x14ac:dyDescent="0.25">
      <c r="D193" s="12"/>
    </row>
    <row r="194" spans="4:4" x14ac:dyDescent="0.25">
      <c r="D194" s="12"/>
    </row>
    <row r="195" spans="4:4" x14ac:dyDescent="0.25">
      <c r="D195" s="12"/>
    </row>
    <row r="196" spans="4:4" x14ac:dyDescent="0.25">
      <c r="D196" s="12"/>
    </row>
    <row r="197" spans="4:4" x14ac:dyDescent="0.25">
      <c r="D197" s="12"/>
    </row>
    <row r="198" spans="4:4" x14ac:dyDescent="0.25">
      <c r="D198" s="12"/>
    </row>
    <row r="199" spans="4:4" x14ac:dyDescent="0.25">
      <c r="D199" s="12"/>
    </row>
    <row r="200" spans="4:4" x14ac:dyDescent="0.25">
      <c r="D200" s="12"/>
    </row>
    <row r="201" spans="4:4" x14ac:dyDescent="0.25">
      <c r="D201" s="12"/>
    </row>
    <row r="202" spans="4:4" x14ac:dyDescent="0.25">
      <c r="D202" s="12"/>
    </row>
    <row r="203" spans="4:4" x14ac:dyDescent="0.25">
      <c r="D203" s="12"/>
    </row>
    <row r="204" spans="4:4" x14ac:dyDescent="0.25">
      <c r="D204" s="12"/>
    </row>
    <row r="205" spans="4:4" x14ac:dyDescent="0.25">
      <c r="D205" s="12"/>
    </row>
    <row r="206" spans="4:4" x14ac:dyDescent="0.25">
      <c r="D206" s="12"/>
    </row>
    <row r="207" spans="4:4" x14ac:dyDescent="0.25">
      <c r="D207" s="12"/>
    </row>
    <row r="208" spans="4:4" x14ac:dyDescent="0.25">
      <c r="D208" s="12"/>
    </row>
    <row r="209" spans="4:4" x14ac:dyDescent="0.25">
      <c r="D209" s="12"/>
    </row>
    <row r="210" spans="4:4" x14ac:dyDescent="0.25">
      <c r="D210" s="12"/>
    </row>
    <row r="211" spans="4:4" x14ac:dyDescent="0.25">
      <c r="D211" s="12"/>
    </row>
    <row r="212" spans="4:4" x14ac:dyDescent="0.25">
      <c r="D212" s="12"/>
    </row>
    <row r="213" spans="4:4" x14ac:dyDescent="0.25">
      <c r="D213" s="12"/>
    </row>
    <row r="214" spans="4:4" x14ac:dyDescent="0.25">
      <c r="D214" s="12"/>
    </row>
    <row r="215" spans="4:4" x14ac:dyDescent="0.25">
      <c r="D215" s="12"/>
    </row>
    <row r="216" spans="4:4" x14ac:dyDescent="0.25">
      <c r="D216" s="12"/>
    </row>
    <row r="217" spans="4:4" x14ac:dyDescent="0.25">
      <c r="D217" s="12"/>
    </row>
    <row r="218" spans="4:4" x14ac:dyDescent="0.25">
      <c r="D218" s="12"/>
    </row>
    <row r="219" spans="4:4" x14ac:dyDescent="0.25">
      <c r="D219" s="12"/>
    </row>
    <row r="220" spans="4:4" x14ac:dyDescent="0.25">
      <c r="D220" s="12"/>
    </row>
    <row r="221" spans="4:4" x14ac:dyDescent="0.25">
      <c r="D221" s="12"/>
    </row>
    <row r="222" spans="4:4" x14ac:dyDescent="0.25">
      <c r="D222" s="12"/>
    </row>
    <row r="223" spans="4:4" x14ac:dyDescent="0.25">
      <c r="D223" s="12"/>
    </row>
    <row r="224" spans="4:4" x14ac:dyDescent="0.25">
      <c r="D224" s="12"/>
    </row>
    <row r="225" spans="4:4" x14ac:dyDescent="0.25">
      <c r="D225" s="12"/>
    </row>
    <row r="226" spans="4:4" x14ac:dyDescent="0.25">
      <c r="D226" s="12"/>
    </row>
    <row r="227" spans="4:4" x14ac:dyDescent="0.25">
      <c r="D227" s="12"/>
    </row>
    <row r="228" spans="4:4" x14ac:dyDescent="0.25">
      <c r="D228" s="12"/>
    </row>
    <row r="229" spans="4:4" x14ac:dyDescent="0.25">
      <c r="D229" s="12"/>
    </row>
    <row r="230" spans="4:4" x14ac:dyDescent="0.25">
      <c r="D230" s="12"/>
    </row>
    <row r="231" spans="4:4" x14ac:dyDescent="0.25">
      <c r="D231" s="12"/>
    </row>
    <row r="232" spans="4:4" x14ac:dyDescent="0.25">
      <c r="D232" s="12"/>
    </row>
    <row r="233" spans="4:4" x14ac:dyDescent="0.25">
      <c r="D233" s="12"/>
    </row>
    <row r="234" spans="4:4" x14ac:dyDescent="0.25">
      <c r="D234" s="12"/>
    </row>
    <row r="235" spans="4:4" x14ac:dyDescent="0.25">
      <c r="D235" s="12"/>
    </row>
    <row r="236" spans="4:4" x14ac:dyDescent="0.25">
      <c r="D236" s="12"/>
    </row>
    <row r="237" spans="4:4" x14ac:dyDescent="0.25">
      <c r="D237" s="12"/>
    </row>
    <row r="238" spans="4:4" x14ac:dyDescent="0.25">
      <c r="D238" s="12"/>
    </row>
    <row r="239" spans="4:4" x14ac:dyDescent="0.25">
      <c r="D239" s="12"/>
    </row>
    <row r="240" spans="4:4" x14ac:dyDescent="0.25">
      <c r="D240" s="12"/>
    </row>
    <row r="241" spans="4:4" x14ac:dyDescent="0.25">
      <c r="D241" s="12"/>
    </row>
    <row r="242" spans="4:4" x14ac:dyDescent="0.25">
      <c r="D242" s="12"/>
    </row>
    <row r="243" spans="4:4" x14ac:dyDescent="0.25">
      <c r="D243" s="12"/>
    </row>
    <row r="244" spans="4:4" x14ac:dyDescent="0.25">
      <c r="D244" s="12"/>
    </row>
    <row r="245" spans="4:4" x14ac:dyDescent="0.25">
      <c r="D245" s="12"/>
    </row>
    <row r="246" spans="4:4" x14ac:dyDescent="0.25">
      <c r="D246" s="12"/>
    </row>
    <row r="247" spans="4:4" x14ac:dyDescent="0.25">
      <c r="D247" s="12"/>
    </row>
    <row r="248" spans="4:4" x14ac:dyDescent="0.25">
      <c r="D248" s="12"/>
    </row>
    <row r="249" spans="4:4" x14ac:dyDescent="0.25">
      <c r="D249" s="12"/>
    </row>
    <row r="250" spans="4:4" x14ac:dyDescent="0.25">
      <c r="D250" s="12"/>
    </row>
    <row r="251" spans="4:4" x14ac:dyDescent="0.25">
      <c r="D251" s="12"/>
    </row>
    <row r="252" spans="4:4" x14ac:dyDescent="0.25">
      <c r="D252" s="12"/>
    </row>
    <row r="253" spans="4:4" x14ac:dyDescent="0.25">
      <c r="D253" s="12"/>
    </row>
    <row r="254" spans="4:4" x14ac:dyDescent="0.25">
      <c r="D254" s="12"/>
    </row>
    <row r="255" spans="4:4" x14ac:dyDescent="0.25">
      <c r="D255" s="12"/>
    </row>
    <row r="256" spans="4:4" x14ac:dyDescent="0.25">
      <c r="D256" s="12"/>
    </row>
    <row r="257" spans="4:4" x14ac:dyDescent="0.25">
      <c r="D257" s="12"/>
    </row>
    <row r="258" spans="4:4" x14ac:dyDescent="0.25">
      <c r="D258" s="12"/>
    </row>
    <row r="259" spans="4:4" x14ac:dyDescent="0.25">
      <c r="D259" s="12"/>
    </row>
    <row r="260" spans="4:4" x14ac:dyDescent="0.25">
      <c r="D260" s="12"/>
    </row>
    <row r="261" spans="4:4" x14ac:dyDescent="0.25">
      <c r="D261" s="12"/>
    </row>
    <row r="262" spans="4:4" x14ac:dyDescent="0.25">
      <c r="D262" s="12"/>
    </row>
    <row r="263" spans="4:4" x14ac:dyDescent="0.25">
      <c r="D263" s="12"/>
    </row>
    <row r="264" spans="4:4" x14ac:dyDescent="0.25">
      <c r="D264" s="12"/>
    </row>
    <row r="265" spans="4:4" x14ac:dyDescent="0.25">
      <c r="D265" s="12"/>
    </row>
    <row r="266" spans="4:4" x14ac:dyDescent="0.25">
      <c r="D266" s="12"/>
    </row>
    <row r="267" spans="4:4" x14ac:dyDescent="0.25">
      <c r="D267" s="12"/>
    </row>
    <row r="268" spans="4:4" x14ac:dyDescent="0.25">
      <c r="D268" s="12"/>
    </row>
    <row r="269" spans="4:4" x14ac:dyDescent="0.25">
      <c r="D269" s="12"/>
    </row>
    <row r="270" spans="4:4" x14ac:dyDescent="0.25">
      <c r="D270" s="12"/>
    </row>
    <row r="271" spans="4:4" x14ac:dyDescent="0.25">
      <c r="D271" s="12"/>
    </row>
    <row r="272" spans="4:4" x14ac:dyDescent="0.25">
      <c r="D272" s="12"/>
    </row>
    <row r="273" spans="4:4" x14ac:dyDescent="0.25">
      <c r="D273" s="12"/>
    </row>
    <row r="274" spans="4:4" x14ac:dyDescent="0.25">
      <c r="D274" s="12"/>
    </row>
    <row r="275" spans="4:4" x14ac:dyDescent="0.25">
      <c r="D275" s="12"/>
    </row>
    <row r="276" spans="4:4" x14ac:dyDescent="0.25">
      <c r="D276" s="12"/>
    </row>
    <row r="277" spans="4:4" x14ac:dyDescent="0.25">
      <c r="D277" s="12"/>
    </row>
    <row r="278" spans="4:4" x14ac:dyDescent="0.25">
      <c r="D278" s="12"/>
    </row>
    <row r="279" spans="4:4" x14ac:dyDescent="0.25">
      <c r="D279" s="12"/>
    </row>
    <row r="280" spans="4:4" x14ac:dyDescent="0.25">
      <c r="D280" s="12"/>
    </row>
    <row r="281" spans="4:4" x14ac:dyDescent="0.25">
      <c r="D281" s="12"/>
    </row>
    <row r="282" spans="4:4" x14ac:dyDescent="0.25">
      <c r="D282" s="12"/>
    </row>
    <row r="283" spans="4:4" x14ac:dyDescent="0.25">
      <c r="D283" s="12"/>
    </row>
    <row r="284" spans="4:4" x14ac:dyDescent="0.25">
      <c r="D284" s="12"/>
    </row>
    <row r="285" spans="4:4" x14ac:dyDescent="0.25">
      <c r="D285" s="12"/>
    </row>
    <row r="286" spans="4:4" x14ac:dyDescent="0.25">
      <c r="D286" s="12"/>
    </row>
    <row r="287" spans="4:4" x14ac:dyDescent="0.25">
      <c r="D287" s="12"/>
    </row>
    <row r="288" spans="4:4" x14ac:dyDescent="0.25">
      <c r="D288" s="12"/>
    </row>
    <row r="289" spans="4:4" x14ac:dyDescent="0.25">
      <c r="D289" s="12"/>
    </row>
    <row r="290" spans="4:4" x14ac:dyDescent="0.25">
      <c r="D290" s="12"/>
    </row>
    <row r="291" spans="4:4" x14ac:dyDescent="0.25">
      <c r="D291" s="12"/>
    </row>
    <row r="292" spans="4:4" x14ac:dyDescent="0.25">
      <c r="D292" s="12"/>
    </row>
    <row r="293" spans="4:4" x14ac:dyDescent="0.25">
      <c r="D293" s="12"/>
    </row>
    <row r="294" spans="4:4" x14ac:dyDescent="0.25">
      <c r="D294" s="12"/>
    </row>
    <row r="295" spans="4:4" x14ac:dyDescent="0.25">
      <c r="D295" s="12"/>
    </row>
    <row r="296" spans="4:4" x14ac:dyDescent="0.25">
      <c r="D296" s="12"/>
    </row>
    <row r="297" spans="4:4" x14ac:dyDescent="0.25">
      <c r="D297" s="12"/>
    </row>
    <row r="298" spans="4:4" x14ac:dyDescent="0.25">
      <c r="D298" s="12"/>
    </row>
    <row r="299" spans="4:4" x14ac:dyDescent="0.25">
      <c r="D299" s="12"/>
    </row>
    <row r="300" spans="4:4" x14ac:dyDescent="0.25">
      <c r="D300" s="12"/>
    </row>
    <row r="301" spans="4:4" x14ac:dyDescent="0.25">
      <c r="D301" s="12"/>
    </row>
    <row r="302" spans="4:4" x14ac:dyDescent="0.25">
      <c r="D302" s="12"/>
    </row>
    <row r="303" spans="4:4" x14ac:dyDescent="0.25">
      <c r="D303" s="12"/>
    </row>
    <row r="304" spans="4:4" x14ac:dyDescent="0.25">
      <c r="D304" s="12"/>
    </row>
    <row r="305" spans="4:4" x14ac:dyDescent="0.25">
      <c r="D305" s="12"/>
    </row>
    <row r="306" spans="4:4" x14ac:dyDescent="0.25">
      <c r="D306" s="12"/>
    </row>
    <row r="307" spans="4:4" x14ac:dyDescent="0.25">
      <c r="D307" s="12"/>
    </row>
    <row r="308" spans="4:4" x14ac:dyDescent="0.25">
      <c r="D308" s="12"/>
    </row>
    <row r="309" spans="4:4" x14ac:dyDescent="0.25">
      <c r="D309" s="12"/>
    </row>
    <row r="310" spans="4:4" x14ac:dyDescent="0.25">
      <c r="D310" s="12"/>
    </row>
    <row r="311" spans="4:4" x14ac:dyDescent="0.25">
      <c r="D311" s="12"/>
    </row>
    <row r="312" spans="4:4" x14ac:dyDescent="0.25">
      <c r="D312" s="12"/>
    </row>
    <row r="313" spans="4:4" x14ac:dyDescent="0.25">
      <c r="D313" s="12"/>
    </row>
    <row r="314" spans="4:4" x14ac:dyDescent="0.25">
      <c r="D314" s="12"/>
    </row>
    <row r="315" spans="4:4" x14ac:dyDescent="0.25">
      <c r="D315" s="12"/>
    </row>
    <row r="316" spans="4:4" x14ac:dyDescent="0.25">
      <c r="D316" s="12"/>
    </row>
    <row r="317" spans="4:4" x14ac:dyDescent="0.25">
      <c r="D317" s="12"/>
    </row>
    <row r="318" spans="4:4" x14ac:dyDescent="0.25">
      <c r="D318" s="12"/>
    </row>
    <row r="319" spans="4:4" x14ac:dyDescent="0.25">
      <c r="D319" s="12"/>
    </row>
    <row r="320" spans="4:4" x14ac:dyDescent="0.25">
      <c r="D320" s="12"/>
    </row>
    <row r="321" spans="4:4" x14ac:dyDescent="0.25">
      <c r="D321" s="12"/>
    </row>
    <row r="322" spans="4:4" x14ac:dyDescent="0.25">
      <c r="D322" s="12"/>
    </row>
    <row r="323" spans="4:4" x14ac:dyDescent="0.25">
      <c r="D323" s="12"/>
    </row>
    <row r="324" spans="4:4" x14ac:dyDescent="0.25">
      <c r="D324" s="12"/>
    </row>
    <row r="325" spans="4:4" x14ac:dyDescent="0.25">
      <c r="D325" s="12"/>
    </row>
    <row r="326" spans="4:4" x14ac:dyDescent="0.25">
      <c r="D326" s="12"/>
    </row>
    <row r="327" spans="4:4" x14ac:dyDescent="0.25">
      <c r="D327" s="12"/>
    </row>
    <row r="328" spans="4:4" x14ac:dyDescent="0.25">
      <c r="D328" s="12"/>
    </row>
    <row r="329" spans="4:4" x14ac:dyDescent="0.25">
      <c r="D329" s="12"/>
    </row>
    <row r="330" spans="4:4" x14ac:dyDescent="0.25">
      <c r="D330" s="12"/>
    </row>
    <row r="331" spans="4:4" x14ac:dyDescent="0.25">
      <c r="D331" s="12"/>
    </row>
    <row r="332" spans="4:4" x14ac:dyDescent="0.25">
      <c r="D332" s="12"/>
    </row>
    <row r="333" spans="4:4" x14ac:dyDescent="0.25">
      <c r="D333" s="12"/>
    </row>
    <row r="334" spans="4:4" x14ac:dyDescent="0.25">
      <c r="D334" s="12"/>
    </row>
    <row r="335" spans="4:4" x14ac:dyDescent="0.25">
      <c r="D335" s="12"/>
    </row>
    <row r="336" spans="4:4" x14ac:dyDescent="0.25">
      <c r="D336" s="12"/>
    </row>
    <row r="337" spans="4:4" x14ac:dyDescent="0.25">
      <c r="D337" s="12"/>
    </row>
    <row r="338" spans="4:4" x14ac:dyDescent="0.25">
      <c r="D338" s="12"/>
    </row>
    <row r="339" spans="4:4" x14ac:dyDescent="0.25">
      <c r="D339" s="12"/>
    </row>
    <row r="340" spans="4:4" x14ac:dyDescent="0.25">
      <c r="D340" s="12"/>
    </row>
    <row r="341" spans="4:4" x14ac:dyDescent="0.25">
      <c r="D341" s="12"/>
    </row>
    <row r="342" spans="4:4" x14ac:dyDescent="0.25">
      <c r="D342" s="12"/>
    </row>
    <row r="343" spans="4:4" x14ac:dyDescent="0.25">
      <c r="D343" s="12"/>
    </row>
    <row r="344" spans="4:4" x14ac:dyDescent="0.25">
      <c r="D344" s="12"/>
    </row>
    <row r="345" spans="4:4" x14ac:dyDescent="0.25">
      <c r="D345" s="12"/>
    </row>
    <row r="346" spans="4:4" x14ac:dyDescent="0.25">
      <c r="D346" s="12"/>
    </row>
    <row r="347" spans="4:4" x14ac:dyDescent="0.25">
      <c r="D347" s="12"/>
    </row>
    <row r="348" spans="4:4" x14ac:dyDescent="0.25">
      <c r="D348" s="12"/>
    </row>
    <row r="349" spans="4:4" x14ac:dyDescent="0.25">
      <c r="D349" s="12"/>
    </row>
    <row r="350" spans="4:4" x14ac:dyDescent="0.25">
      <c r="D350" s="12"/>
    </row>
    <row r="351" spans="4:4" x14ac:dyDescent="0.25">
      <c r="D351" s="12"/>
    </row>
    <row r="352" spans="4:4" x14ac:dyDescent="0.25">
      <c r="D352" s="12"/>
    </row>
    <row r="353" spans="4:4" x14ac:dyDescent="0.25">
      <c r="D353" s="12"/>
    </row>
    <row r="354" spans="4:4" x14ac:dyDescent="0.25">
      <c r="D354" s="12"/>
    </row>
    <row r="355" spans="4:4" x14ac:dyDescent="0.25">
      <c r="D355" s="12"/>
    </row>
    <row r="356" spans="4:4" x14ac:dyDescent="0.25">
      <c r="D356" s="12"/>
    </row>
    <row r="357" spans="4:4" x14ac:dyDescent="0.25">
      <c r="D357" s="12"/>
    </row>
    <row r="358" spans="4:4" x14ac:dyDescent="0.25">
      <c r="D358" s="12"/>
    </row>
    <row r="359" spans="4:4" x14ac:dyDescent="0.25">
      <c r="D359" s="12"/>
    </row>
    <row r="360" spans="4:4" x14ac:dyDescent="0.25">
      <c r="D360" s="12"/>
    </row>
    <row r="361" spans="4:4" x14ac:dyDescent="0.25">
      <c r="D361" s="12"/>
    </row>
    <row r="362" spans="4:4" x14ac:dyDescent="0.25">
      <c r="D362" s="12"/>
    </row>
    <row r="363" spans="4:4" x14ac:dyDescent="0.25">
      <c r="D363" s="12"/>
    </row>
    <row r="364" spans="4:4" x14ac:dyDescent="0.25">
      <c r="D364" s="12"/>
    </row>
    <row r="365" spans="4:4" x14ac:dyDescent="0.25">
      <c r="D365" s="12"/>
    </row>
    <row r="366" spans="4:4" x14ac:dyDescent="0.25">
      <c r="D366" s="12"/>
    </row>
    <row r="367" spans="4:4" x14ac:dyDescent="0.25">
      <c r="D367" s="12"/>
    </row>
    <row r="368" spans="4:4" x14ac:dyDescent="0.25">
      <c r="D368" s="12"/>
    </row>
    <row r="369" spans="4:4" x14ac:dyDescent="0.25">
      <c r="D369" s="12"/>
    </row>
    <row r="370" spans="4:4" x14ac:dyDescent="0.25">
      <c r="D370" s="12"/>
    </row>
    <row r="371" spans="4:4" x14ac:dyDescent="0.25">
      <c r="D371" s="12"/>
    </row>
    <row r="372" spans="4:4" x14ac:dyDescent="0.25">
      <c r="D372" s="12"/>
    </row>
    <row r="373" spans="4:4" x14ac:dyDescent="0.25">
      <c r="D373" s="12"/>
    </row>
    <row r="374" spans="4:4" x14ac:dyDescent="0.25">
      <c r="D374" s="12"/>
    </row>
    <row r="375" spans="4:4" x14ac:dyDescent="0.25">
      <c r="D375" s="12"/>
    </row>
    <row r="376" spans="4:4" x14ac:dyDescent="0.25">
      <c r="D376" s="12"/>
    </row>
    <row r="377" spans="4:4" x14ac:dyDescent="0.25">
      <c r="D377" s="12"/>
    </row>
    <row r="378" spans="4:4" x14ac:dyDescent="0.25">
      <c r="D378" s="12"/>
    </row>
    <row r="379" spans="4:4" x14ac:dyDescent="0.25">
      <c r="D379" s="12"/>
    </row>
    <row r="380" spans="4:4" x14ac:dyDescent="0.25">
      <c r="D380" s="12"/>
    </row>
    <row r="381" spans="4:4" x14ac:dyDescent="0.25">
      <c r="D381" s="12"/>
    </row>
    <row r="382" spans="4:4" x14ac:dyDescent="0.25">
      <c r="D382" s="12"/>
    </row>
    <row r="383" spans="4:4" x14ac:dyDescent="0.25">
      <c r="D383" s="12"/>
    </row>
    <row r="384" spans="4:4" x14ac:dyDescent="0.25">
      <c r="D384" s="12"/>
    </row>
    <row r="385" spans="4:4" x14ac:dyDescent="0.25">
      <c r="D385" s="12"/>
    </row>
    <row r="386" spans="4:4" x14ac:dyDescent="0.25">
      <c r="D386" s="12"/>
    </row>
    <row r="387" spans="4:4" x14ac:dyDescent="0.25">
      <c r="D387" s="12"/>
    </row>
    <row r="388" spans="4:4" x14ac:dyDescent="0.25">
      <c r="D388" s="12"/>
    </row>
    <row r="389" spans="4:4" x14ac:dyDescent="0.25">
      <c r="D389" s="12"/>
    </row>
    <row r="390" spans="4:4" x14ac:dyDescent="0.25">
      <c r="D390" s="12"/>
    </row>
    <row r="391" spans="4:4" x14ac:dyDescent="0.25">
      <c r="D391" s="12"/>
    </row>
    <row r="392" spans="4:4" x14ac:dyDescent="0.25">
      <c r="D392" s="12"/>
    </row>
    <row r="393" spans="4:4" x14ac:dyDescent="0.25">
      <c r="D393" s="12"/>
    </row>
    <row r="394" spans="4:4" x14ac:dyDescent="0.25">
      <c r="D394" s="12"/>
    </row>
    <row r="395" spans="4:4" x14ac:dyDescent="0.25">
      <c r="D395" s="12"/>
    </row>
    <row r="396" spans="4:4" x14ac:dyDescent="0.25">
      <c r="D396" s="12"/>
    </row>
    <row r="397" spans="4:4" x14ac:dyDescent="0.25">
      <c r="D397" s="12"/>
    </row>
    <row r="398" spans="4:4" x14ac:dyDescent="0.25">
      <c r="D398" s="12"/>
    </row>
    <row r="399" spans="4:4" x14ac:dyDescent="0.25">
      <c r="D399" s="12"/>
    </row>
    <row r="400" spans="4:4" x14ac:dyDescent="0.25">
      <c r="D400" s="12"/>
    </row>
    <row r="401" spans="4:4" x14ac:dyDescent="0.25">
      <c r="D401" s="12"/>
    </row>
    <row r="402" spans="4:4" x14ac:dyDescent="0.25">
      <c r="D402" s="12"/>
    </row>
    <row r="403" spans="4:4" x14ac:dyDescent="0.25">
      <c r="D403" s="12"/>
    </row>
    <row r="404" spans="4:4" x14ac:dyDescent="0.25">
      <c r="D404" s="12"/>
    </row>
    <row r="405" spans="4:4" x14ac:dyDescent="0.25">
      <c r="D405" s="12"/>
    </row>
    <row r="406" spans="4:4" x14ac:dyDescent="0.25">
      <c r="D406" s="12"/>
    </row>
    <row r="407" spans="4:4" x14ac:dyDescent="0.25">
      <c r="D407" s="12"/>
    </row>
    <row r="408" spans="4:4" x14ac:dyDescent="0.25">
      <c r="D408" s="12"/>
    </row>
    <row r="409" spans="4:4" x14ac:dyDescent="0.25">
      <c r="D409" s="12"/>
    </row>
    <row r="410" spans="4:4" x14ac:dyDescent="0.25">
      <c r="D410" s="12"/>
    </row>
    <row r="411" spans="4:4" x14ac:dyDescent="0.25">
      <c r="D411" s="12"/>
    </row>
    <row r="412" spans="4:4" x14ac:dyDescent="0.25">
      <c r="D412" s="12"/>
    </row>
    <row r="413" spans="4:4" x14ac:dyDescent="0.25">
      <c r="D413" s="12"/>
    </row>
    <row r="414" spans="4:4" x14ac:dyDescent="0.25">
      <c r="D414" s="12"/>
    </row>
    <row r="415" spans="4:4" x14ac:dyDescent="0.25">
      <c r="D415" s="12"/>
    </row>
    <row r="416" spans="4:4" x14ac:dyDescent="0.25">
      <c r="D416" s="12"/>
    </row>
    <row r="417" spans="4:4" x14ac:dyDescent="0.25">
      <c r="D417" s="12"/>
    </row>
    <row r="418" spans="4:4" x14ac:dyDescent="0.25">
      <c r="D418" s="12"/>
    </row>
    <row r="419" spans="4:4" x14ac:dyDescent="0.25">
      <c r="D419" s="12"/>
    </row>
    <row r="420" spans="4:4" x14ac:dyDescent="0.25">
      <c r="D420" s="12"/>
    </row>
    <row r="421" spans="4:4" x14ac:dyDescent="0.25">
      <c r="D421" s="12"/>
    </row>
    <row r="422" spans="4:4" x14ac:dyDescent="0.25">
      <c r="D422" s="12"/>
    </row>
    <row r="423" spans="4:4" x14ac:dyDescent="0.25">
      <c r="D423" s="12"/>
    </row>
    <row r="424" spans="4:4" x14ac:dyDescent="0.25">
      <c r="D424" s="12"/>
    </row>
    <row r="425" spans="4:4" x14ac:dyDescent="0.25">
      <c r="D425" s="12"/>
    </row>
    <row r="426" spans="4:4" x14ac:dyDescent="0.25">
      <c r="D426" s="12"/>
    </row>
    <row r="427" spans="4:4" x14ac:dyDescent="0.25">
      <c r="D427" s="12"/>
    </row>
    <row r="428" spans="4:4" x14ac:dyDescent="0.25">
      <c r="D428" s="12"/>
    </row>
    <row r="429" spans="4:4" x14ac:dyDescent="0.25">
      <c r="D429" s="12"/>
    </row>
    <row r="430" spans="4:4" x14ac:dyDescent="0.25">
      <c r="D430" s="12"/>
    </row>
    <row r="431" spans="4:4" x14ac:dyDescent="0.25">
      <c r="D431" s="12"/>
    </row>
    <row r="432" spans="4:4" x14ac:dyDescent="0.25">
      <c r="D432" s="12"/>
    </row>
    <row r="433" spans="4:4" x14ac:dyDescent="0.25">
      <c r="D433" s="12"/>
    </row>
    <row r="434" spans="4:4" x14ac:dyDescent="0.25">
      <c r="D434" s="12"/>
    </row>
    <row r="435" spans="4:4" x14ac:dyDescent="0.25">
      <c r="D435" s="12"/>
    </row>
    <row r="436" spans="4:4" x14ac:dyDescent="0.25">
      <c r="D436" s="12"/>
    </row>
    <row r="437" spans="4:4" x14ac:dyDescent="0.25">
      <c r="D437" s="12"/>
    </row>
    <row r="438" spans="4:4" x14ac:dyDescent="0.25">
      <c r="D438" s="12"/>
    </row>
    <row r="439" spans="4:4" x14ac:dyDescent="0.25">
      <c r="D439" s="12"/>
    </row>
    <row r="440" spans="4:4" x14ac:dyDescent="0.25">
      <c r="D440" s="12"/>
    </row>
    <row r="441" spans="4:4" x14ac:dyDescent="0.25">
      <c r="D441" s="12"/>
    </row>
    <row r="442" spans="4:4" x14ac:dyDescent="0.25">
      <c r="D442" s="12"/>
    </row>
    <row r="443" spans="4:4" x14ac:dyDescent="0.25">
      <c r="D443" s="12"/>
    </row>
    <row r="444" spans="4:4" x14ac:dyDescent="0.25">
      <c r="D444" s="12"/>
    </row>
    <row r="445" spans="4:4" x14ac:dyDescent="0.25">
      <c r="D445" s="12"/>
    </row>
    <row r="446" spans="4:4" x14ac:dyDescent="0.25">
      <c r="D446" s="12"/>
    </row>
    <row r="447" spans="4:4" x14ac:dyDescent="0.25">
      <c r="D447" s="12"/>
    </row>
    <row r="448" spans="4:4" x14ac:dyDescent="0.25">
      <c r="D448" s="12"/>
    </row>
    <row r="449" spans="4:4" x14ac:dyDescent="0.25">
      <c r="D449" s="12"/>
    </row>
    <row r="450" spans="4:4" x14ac:dyDescent="0.25">
      <c r="D450" s="12"/>
    </row>
    <row r="451" spans="4:4" x14ac:dyDescent="0.25">
      <c r="D451" s="12"/>
    </row>
    <row r="452" spans="4:4" x14ac:dyDescent="0.25">
      <c r="D452" s="12"/>
    </row>
    <row r="453" spans="4:4" x14ac:dyDescent="0.25">
      <c r="D453" s="12"/>
    </row>
    <row r="454" spans="4:4" x14ac:dyDescent="0.25">
      <c r="D454" s="12"/>
    </row>
    <row r="455" spans="4:4" x14ac:dyDescent="0.25">
      <c r="D455" s="12"/>
    </row>
    <row r="456" spans="4:4" x14ac:dyDescent="0.25">
      <c r="D456" s="12"/>
    </row>
    <row r="457" spans="4:4" x14ac:dyDescent="0.25">
      <c r="D457" s="12"/>
    </row>
    <row r="458" spans="4:4" x14ac:dyDescent="0.25">
      <c r="D458" s="12"/>
    </row>
    <row r="459" spans="4:4" x14ac:dyDescent="0.25">
      <c r="D459" s="12"/>
    </row>
    <row r="460" spans="4:4" x14ac:dyDescent="0.25">
      <c r="D460" s="12"/>
    </row>
    <row r="461" spans="4:4" x14ac:dyDescent="0.25">
      <c r="D461" s="12"/>
    </row>
    <row r="462" spans="4:4" x14ac:dyDescent="0.25">
      <c r="D462" s="12"/>
    </row>
    <row r="463" spans="4:4" x14ac:dyDescent="0.25">
      <c r="D463" s="12"/>
    </row>
    <row r="464" spans="4:4" x14ac:dyDescent="0.25">
      <c r="D464" s="12"/>
    </row>
    <row r="465" spans="4:4" x14ac:dyDescent="0.25">
      <c r="D465" s="12"/>
    </row>
    <row r="466" spans="4:4" x14ac:dyDescent="0.25">
      <c r="D466" s="12"/>
    </row>
    <row r="467" spans="4:4" x14ac:dyDescent="0.25">
      <c r="D467" s="12"/>
    </row>
    <row r="468" spans="4:4" x14ac:dyDescent="0.25">
      <c r="D468" s="12"/>
    </row>
    <row r="469" spans="4:4" x14ac:dyDescent="0.25">
      <c r="D469" s="12"/>
    </row>
    <row r="470" spans="4:4" x14ac:dyDescent="0.25">
      <c r="D470" s="12"/>
    </row>
    <row r="471" spans="4:4" x14ac:dyDescent="0.25">
      <c r="D471" s="12"/>
    </row>
    <row r="472" spans="4:4" x14ac:dyDescent="0.25">
      <c r="D472" s="12"/>
    </row>
    <row r="473" spans="4:4" x14ac:dyDescent="0.25">
      <c r="D473" s="12"/>
    </row>
    <row r="474" spans="4:4" x14ac:dyDescent="0.25">
      <c r="D474" s="12"/>
    </row>
    <row r="475" spans="4:4" x14ac:dyDescent="0.25">
      <c r="D475" s="12"/>
    </row>
    <row r="476" spans="4:4" x14ac:dyDescent="0.25">
      <c r="D476" s="12"/>
    </row>
    <row r="477" spans="4:4" x14ac:dyDescent="0.25">
      <c r="D477" s="12"/>
    </row>
    <row r="478" spans="4:4" x14ac:dyDescent="0.25">
      <c r="D478" s="12"/>
    </row>
    <row r="479" spans="4:4" x14ac:dyDescent="0.25">
      <c r="D479" s="12"/>
    </row>
    <row r="480" spans="4:4" x14ac:dyDescent="0.25">
      <c r="D480" s="12"/>
    </row>
    <row r="481" spans="4:4" x14ac:dyDescent="0.25">
      <c r="D481" s="12"/>
    </row>
    <row r="482" spans="4:4" x14ac:dyDescent="0.25">
      <c r="D482" s="12"/>
    </row>
    <row r="483" spans="4:4" x14ac:dyDescent="0.25">
      <c r="D483" s="12"/>
    </row>
    <row r="484" spans="4:4" x14ac:dyDescent="0.25">
      <c r="D484" s="12"/>
    </row>
    <row r="485" spans="4:4" x14ac:dyDescent="0.25">
      <c r="D485" s="12"/>
    </row>
    <row r="486" spans="4:4" x14ac:dyDescent="0.25">
      <c r="D486" s="12"/>
    </row>
    <row r="487" spans="4:4" x14ac:dyDescent="0.25">
      <c r="D487" s="12"/>
    </row>
    <row r="488" spans="4:4" x14ac:dyDescent="0.25">
      <c r="D488" s="12"/>
    </row>
    <row r="489" spans="4:4" x14ac:dyDescent="0.25">
      <c r="D489" s="12"/>
    </row>
    <row r="490" spans="4:4" x14ac:dyDescent="0.25">
      <c r="D490" s="12"/>
    </row>
    <row r="491" spans="4:4" x14ac:dyDescent="0.25">
      <c r="D491" s="12"/>
    </row>
    <row r="492" spans="4:4" x14ac:dyDescent="0.25">
      <c r="D492" s="12"/>
    </row>
    <row r="493" spans="4:4" x14ac:dyDescent="0.25">
      <c r="D493" s="12"/>
    </row>
    <row r="494" spans="4:4" x14ac:dyDescent="0.25">
      <c r="D494" s="12"/>
    </row>
    <row r="495" spans="4:4" x14ac:dyDescent="0.25">
      <c r="D495" s="12"/>
    </row>
    <row r="496" spans="4:4" x14ac:dyDescent="0.25">
      <c r="D496" s="12"/>
    </row>
    <row r="497" spans="4:4" x14ac:dyDescent="0.25">
      <c r="D497" s="12"/>
    </row>
    <row r="498" spans="4:4" x14ac:dyDescent="0.25">
      <c r="D498" s="12"/>
    </row>
    <row r="499" spans="4:4" x14ac:dyDescent="0.25">
      <c r="D499" s="12"/>
    </row>
    <row r="500" spans="4:4" x14ac:dyDescent="0.25">
      <c r="D500" s="12"/>
    </row>
    <row r="501" spans="4:4" x14ac:dyDescent="0.25">
      <c r="D501" s="12"/>
    </row>
    <row r="502" spans="4:4" x14ac:dyDescent="0.25">
      <c r="D502" s="12"/>
    </row>
    <row r="503" spans="4:4" x14ac:dyDescent="0.25">
      <c r="D503" s="12"/>
    </row>
    <row r="504" spans="4:4" x14ac:dyDescent="0.25">
      <c r="D504" s="12"/>
    </row>
    <row r="505" spans="4:4" x14ac:dyDescent="0.25">
      <c r="D505" s="12"/>
    </row>
    <row r="506" spans="4:4" x14ac:dyDescent="0.25">
      <c r="D506" s="12"/>
    </row>
    <row r="507" spans="4:4" x14ac:dyDescent="0.25">
      <c r="D507" s="12"/>
    </row>
    <row r="508" spans="4:4" x14ac:dyDescent="0.25">
      <c r="D508" s="12"/>
    </row>
    <row r="509" spans="4:4" x14ac:dyDescent="0.25">
      <c r="D509" s="12"/>
    </row>
    <row r="510" spans="4:4" x14ac:dyDescent="0.25">
      <c r="D510" s="12"/>
    </row>
    <row r="511" spans="4:4" x14ac:dyDescent="0.25">
      <c r="D511" s="12"/>
    </row>
    <row r="512" spans="4:4" x14ac:dyDescent="0.25">
      <c r="D512" s="12"/>
    </row>
    <row r="513" spans="4:4" x14ac:dyDescent="0.25">
      <c r="D513" s="12"/>
    </row>
    <row r="514" spans="4:4" x14ac:dyDescent="0.25">
      <c r="D514" s="12"/>
    </row>
    <row r="515" spans="4:4" x14ac:dyDescent="0.25">
      <c r="D515" s="12"/>
    </row>
    <row r="516" spans="4:4" x14ac:dyDescent="0.25">
      <c r="D516" s="12"/>
    </row>
    <row r="517" spans="4:4" x14ac:dyDescent="0.25">
      <c r="D517" s="12"/>
    </row>
    <row r="518" spans="4:4" x14ac:dyDescent="0.25">
      <c r="D518" s="12"/>
    </row>
    <row r="519" spans="4:4" x14ac:dyDescent="0.25">
      <c r="D519" s="12"/>
    </row>
    <row r="520" spans="4:4" x14ac:dyDescent="0.25">
      <c r="D520" s="12"/>
    </row>
    <row r="521" spans="4:4" x14ac:dyDescent="0.25">
      <c r="D521" s="12"/>
    </row>
    <row r="522" spans="4:4" x14ac:dyDescent="0.25">
      <c r="D522" s="12"/>
    </row>
    <row r="523" spans="4:4" x14ac:dyDescent="0.25">
      <c r="D523" s="12"/>
    </row>
    <row r="524" spans="4:4" x14ac:dyDescent="0.25">
      <c r="D524" s="12"/>
    </row>
    <row r="525" spans="4:4" x14ac:dyDescent="0.25">
      <c r="D525" s="12"/>
    </row>
    <row r="526" spans="4:4" x14ac:dyDescent="0.25">
      <c r="D526" s="12"/>
    </row>
    <row r="527" spans="4:4" x14ac:dyDescent="0.25">
      <c r="D527" s="12"/>
    </row>
    <row r="528" spans="4:4" x14ac:dyDescent="0.25">
      <c r="D528" s="12"/>
    </row>
    <row r="529" spans="4:4" x14ac:dyDescent="0.25">
      <c r="D529" s="12"/>
    </row>
    <row r="530" spans="4:4" x14ac:dyDescent="0.25">
      <c r="D530" s="12"/>
    </row>
    <row r="531" spans="4:4" x14ac:dyDescent="0.25">
      <c r="D531" s="12"/>
    </row>
    <row r="532" spans="4:4" x14ac:dyDescent="0.25">
      <c r="D532" s="12"/>
    </row>
    <row r="533" spans="4:4" x14ac:dyDescent="0.25">
      <c r="D533" s="12"/>
    </row>
    <row r="534" spans="4:4" x14ac:dyDescent="0.25">
      <c r="D534" s="12"/>
    </row>
    <row r="535" spans="4:4" x14ac:dyDescent="0.25">
      <c r="D535" s="12"/>
    </row>
    <row r="536" spans="4:4" x14ac:dyDescent="0.25">
      <c r="D536" s="12"/>
    </row>
    <row r="537" spans="4:4" x14ac:dyDescent="0.25">
      <c r="D537" s="12"/>
    </row>
    <row r="538" spans="4:4" x14ac:dyDescent="0.25">
      <c r="D538" s="12"/>
    </row>
    <row r="539" spans="4:4" x14ac:dyDescent="0.25">
      <c r="D539" s="12"/>
    </row>
    <row r="540" spans="4:4" x14ac:dyDescent="0.25">
      <c r="D540" s="12"/>
    </row>
    <row r="541" spans="4:4" x14ac:dyDescent="0.25">
      <c r="D541" s="12"/>
    </row>
    <row r="542" spans="4:4" x14ac:dyDescent="0.25">
      <c r="D542" s="12"/>
    </row>
    <row r="543" spans="4:4" x14ac:dyDescent="0.25">
      <c r="D543" s="12"/>
    </row>
    <row r="544" spans="4:4" x14ac:dyDescent="0.25">
      <c r="D544" s="12"/>
    </row>
    <row r="545" spans="4:4" x14ac:dyDescent="0.25">
      <c r="D545" s="12"/>
    </row>
    <row r="546" spans="4:4" x14ac:dyDescent="0.25">
      <c r="D546" s="12"/>
    </row>
    <row r="547" spans="4:4" x14ac:dyDescent="0.25">
      <c r="D547" s="12"/>
    </row>
    <row r="548" spans="4:4" x14ac:dyDescent="0.25">
      <c r="D548" s="12"/>
    </row>
    <row r="549" spans="4:4" x14ac:dyDescent="0.25">
      <c r="D549" s="12"/>
    </row>
    <row r="550" spans="4:4" x14ac:dyDescent="0.25">
      <c r="D550" s="12"/>
    </row>
    <row r="551" spans="4:4" x14ac:dyDescent="0.25">
      <c r="D551" s="12"/>
    </row>
    <row r="552" spans="4:4" x14ac:dyDescent="0.25">
      <c r="D552" s="12"/>
    </row>
    <row r="553" spans="4:4" x14ac:dyDescent="0.25">
      <c r="D553" s="12"/>
    </row>
    <row r="554" spans="4:4" x14ac:dyDescent="0.25">
      <c r="D554" s="12"/>
    </row>
    <row r="555" spans="4:4" x14ac:dyDescent="0.25">
      <c r="D555" s="12"/>
    </row>
    <row r="556" spans="4:4" x14ac:dyDescent="0.25">
      <c r="D556" s="12"/>
    </row>
    <row r="557" spans="4:4" x14ac:dyDescent="0.25">
      <c r="D557" s="12"/>
    </row>
    <row r="558" spans="4:4" x14ac:dyDescent="0.25">
      <c r="D558" s="12"/>
    </row>
    <row r="559" spans="4:4" x14ac:dyDescent="0.25">
      <c r="D559" s="12"/>
    </row>
    <row r="560" spans="4:4" x14ac:dyDescent="0.25">
      <c r="D560" s="12"/>
    </row>
    <row r="561" spans="4:4" x14ac:dyDescent="0.25">
      <c r="D561" s="12"/>
    </row>
    <row r="562" spans="4:4" x14ac:dyDescent="0.25">
      <c r="D562" s="12"/>
    </row>
    <row r="563" spans="4:4" x14ac:dyDescent="0.25">
      <c r="D563" s="12"/>
    </row>
    <row r="564" spans="4:4" x14ac:dyDescent="0.25">
      <c r="D564" s="12"/>
    </row>
    <row r="565" spans="4:4" x14ac:dyDescent="0.25">
      <c r="D565" s="12"/>
    </row>
    <row r="566" spans="4:4" x14ac:dyDescent="0.25">
      <c r="D566" s="12"/>
    </row>
    <row r="567" spans="4:4" x14ac:dyDescent="0.25">
      <c r="D567" s="12"/>
    </row>
    <row r="568" spans="4:4" x14ac:dyDescent="0.25">
      <c r="D568" s="12"/>
    </row>
    <row r="569" spans="4:4" x14ac:dyDescent="0.25">
      <c r="D569" s="12"/>
    </row>
    <row r="570" spans="4:4" x14ac:dyDescent="0.25">
      <c r="D570" s="12"/>
    </row>
    <row r="571" spans="4:4" x14ac:dyDescent="0.25">
      <c r="D571" s="12"/>
    </row>
    <row r="572" spans="4:4" x14ac:dyDescent="0.25">
      <c r="D572" s="12"/>
    </row>
    <row r="573" spans="4:4" x14ac:dyDescent="0.25">
      <c r="D573" s="12"/>
    </row>
    <row r="574" spans="4:4" x14ac:dyDescent="0.25">
      <c r="D574" s="12"/>
    </row>
    <row r="575" spans="4:4" x14ac:dyDescent="0.25">
      <c r="D575" s="12"/>
    </row>
    <row r="576" spans="4:4" x14ac:dyDescent="0.25">
      <c r="D576" s="12"/>
    </row>
    <row r="577" spans="4:4" x14ac:dyDescent="0.25">
      <c r="D577" s="12"/>
    </row>
    <row r="578" spans="4:4" x14ac:dyDescent="0.25">
      <c r="D578" s="12"/>
    </row>
    <row r="579" spans="4:4" x14ac:dyDescent="0.25">
      <c r="D579" s="12"/>
    </row>
    <row r="580" spans="4:4" x14ac:dyDescent="0.25">
      <c r="D580" s="12"/>
    </row>
    <row r="581" spans="4:4" x14ac:dyDescent="0.25">
      <c r="D581" s="12"/>
    </row>
    <row r="582" spans="4:4" x14ac:dyDescent="0.25">
      <c r="D582" s="12"/>
    </row>
    <row r="583" spans="4:4" x14ac:dyDescent="0.25">
      <c r="D583" s="12"/>
    </row>
    <row r="584" spans="4:4" x14ac:dyDescent="0.25">
      <c r="D584" s="12"/>
    </row>
    <row r="585" spans="4:4" x14ac:dyDescent="0.25">
      <c r="D585" s="12"/>
    </row>
    <row r="586" spans="4:4" x14ac:dyDescent="0.25">
      <c r="D586" s="12"/>
    </row>
    <row r="587" spans="4:4" x14ac:dyDescent="0.25">
      <c r="D587" s="12"/>
    </row>
    <row r="588" spans="4:4" x14ac:dyDescent="0.25">
      <c r="D588" s="12"/>
    </row>
    <row r="589" spans="4:4" x14ac:dyDescent="0.25">
      <c r="D589" s="12"/>
    </row>
    <row r="590" spans="4:4" x14ac:dyDescent="0.25">
      <c r="D590" s="12"/>
    </row>
    <row r="591" spans="4:4" x14ac:dyDescent="0.25">
      <c r="D591" s="12"/>
    </row>
    <row r="592" spans="4:4" x14ac:dyDescent="0.25">
      <c r="D592" s="12"/>
    </row>
    <row r="593" spans="4:4" x14ac:dyDescent="0.25">
      <c r="D593" s="12"/>
    </row>
    <row r="594" spans="4:4" x14ac:dyDescent="0.25">
      <c r="D594" s="12"/>
    </row>
    <row r="595" spans="4:4" x14ac:dyDescent="0.25">
      <c r="D595" s="12"/>
    </row>
    <row r="596" spans="4:4" x14ac:dyDescent="0.25">
      <c r="D596" s="12"/>
    </row>
    <row r="597" spans="4:4" x14ac:dyDescent="0.25">
      <c r="D597" s="12"/>
    </row>
    <row r="598" spans="4:4" x14ac:dyDescent="0.25">
      <c r="D598" s="12"/>
    </row>
    <row r="599" spans="4:4" x14ac:dyDescent="0.25">
      <c r="D599" s="12"/>
    </row>
    <row r="600" spans="4:4" x14ac:dyDescent="0.25">
      <c r="D600" s="12"/>
    </row>
    <row r="601" spans="4:4" x14ac:dyDescent="0.25">
      <c r="D601" s="12"/>
    </row>
    <row r="602" spans="4:4" x14ac:dyDescent="0.25">
      <c r="D602" s="12"/>
    </row>
    <row r="603" spans="4:4" x14ac:dyDescent="0.25">
      <c r="D603" s="12"/>
    </row>
    <row r="604" spans="4:4" x14ac:dyDescent="0.25">
      <c r="D604" s="12"/>
    </row>
    <row r="605" spans="4:4" x14ac:dyDescent="0.25">
      <c r="D605" s="12"/>
    </row>
    <row r="606" spans="4:4" x14ac:dyDescent="0.25">
      <c r="D606" s="12"/>
    </row>
    <row r="607" spans="4:4" x14ac:dyDescent="0.25">
      <c r="D607" s="12"/>
    </row>
    <row r="608" spans="4:4" x14ac:dyDescent="0.25">
      <c r="D608" s="12"/>
    </row>
    <row r="609" spans="4:4" x14ac:dyDescent="0.25">
      <c r="D609" s="12"/>
    </row>
    <row r="610" spans="4:4" x14ac:dyDescent="0.25">
      <c r="D610" s="12"/>
    </row>
    <row r="611" spans="4:4" x14ac:dyDescent="0.25">
      <c r="D611" s="12"/>
    </row>
    <row r="612" spans="4:4" x14ac:dyDescent="0.25">
      <c r="D612" s="12"/>
    </row>
    <row r="613" spans="4:4" x14ac:dyDescent="0.25">
      <c r="D613" s="12"/>
    </row>
    <row r="614" spans="4:4" x14ac:dyDescent="0.25">
      <c r="D614" s="12"/>
    </row>
    <row r="615" spans="4:4" x14ac:dyDescent="0.25">
      <c r="D615" s="12"/>
    </row>
    <row r="616" spans="4:4" x14ac:dyDescent="0.25">
      <c r="D616" s="12"/>
    </row>
    <row r="617" spans="4:4" x14ac:dyDescent="0.25">
      <c r="D617" s="12"/>
    </row>
    <row r="618" spans="4:4" x14ac:dyDescent="0.25">
      <c r="D618" s="12"/>
    </row>
    <row r="619" spans="4:4" x14ac:dyDescent="0.25">
      <c r="D619" s="12"/>
    </row>
    <row r="620" spans="4:4" x14ac:dyDescent="0.25">
      <c r="D620" s="12"/>
    </row>
    <row r="621" spans="4:4" x14ac:dyDescent="0.25">
      <c r="D621" s="12"/>
    </row>
    <row r="622" spans="4:4" x14ac:dyDescent="0.25">
      <c r="D622" s="12"/>
    </row>
    <row r="623" spans="4:4" x14ac:dyDescent="0.25">
      <c r="D623" s="12"/>
    </row>
    <row r="624" spans="4:4" x14ac:dyDescent="0.25">
      <c r="D624" s="12"/>
    </row>
    <row r="625" spans="4:4" x14ac:dyDescent="0.25">
      <c r="D625" s="12"/>
    </row>
    <row r="626" spans="4:4" x14ac:dyDescent="0.25">
      <c r="D626" s="12"/>
    </row>
    <row r="627" spans="4:4" x14ac:dyDescent="0.25">
      <c r="D627" s="12"/>
    </row>
    <row r="628" spans="4:4" x14ac:dyDescent="0.25">
      <c r="D628" s="12"/>
    </row>
    <row r="629" spans="4:4" x14ac:dyDescent="0.25">
      <c r="D629" s="12"/>
    </row>
    <row r="630" spans="4:4" x14ac:dyDescent="0.25">
      <c r="D630" s="12"/>
    </row>
    <row r="631" spans="4:4" x14ac:dyDescent="0.25">
      <c r="D631" s="12"/>
    </row>
    <row r="632" spans="4:4" x14ac:dyDescent="0.25">
      <c r="D632" s="12"/>
    </row>
    <row r="633" spans="4:4" x14ac:dyDescent="0.25">
      <c r="D633" s="12"/>
    </row>
    <row r="634" spans="4:4" x14ac:dyDescent="0.25">
      <c r="D634" s="12"/>
    </row>
    <row r="635" spans="4:4" x14ac:dyDescent="0.25">
      <c r="D635" s="12"/>
    </row>
    <row r="636" spans="4:4" x14ac:dyDescent="0.25">
      <c r="D636" s="12"/>
    </row>
    <row r="637" spans="4:4" x14ac:dyDescent="0.25">
      <c r="D637" s="12"/>
    </row>
    <row r="638" spans="4:4" x14ac:dyDescent="0.25">
      <c r="D638" s="12"/>
    </row>
    <row r="639" spans="4:4" x14ac:dyDescent="0.25">
      <c r="D639" s="12"/>
    </row>
    <row r="640" spans="4:4" x14ac:dyDescent="0.25">
      <c r="D640" s="12"/>
    </row>
    <row r="641" spans="4:4" x14ac:dyDescent="0.25">
      <c r="D641" s="12"/>
    </row>
    <row r="642" spans="4:4" x14ac:dyDescent="0.25">
      <c r="D642" s="12"/>
    </row>
    <row r="643" spans="4:4" x14ac:dyDescent="0.25">
      <c r="D643" s="12"/>
    </row>
    <row r="644" spans="4:4" x14ac:dyDescent="0.25">
      <c r="D644" s="12"/>
    </row>
    <row r="645" spans="4:4" x14ac:dyDescent="0.25">
      <c r="D645" s="12"/>
    </row>
    <row r="646" spans="4:4" x14ac:dyDescent="0.25">
      <c r="D646" s="12"/>
    </row>
    <row r="647" spans="4:4" x14ac:dyDescent="0.25">
      <c r="D647" s="12"/>
    </row>
    <row r="648" spans="4:4" x14ac:dyDescent="0.25">
      <c r="D648" s="12"/>
    </row>
    <row r="649" spans="4:4" x14ac:dyDescent="0.25">
      <c r="D649" s="12"/>
    </row>
    <row r="650" spans="4:4" x14ac:dyDescent="0.25">
      <c r="D650" s="12"/>
    </row>
    <row r="651" spans="4:4" x14ac:dyDescent="0.25">
      <c r="D651" s="12"/>
    </row>
    <row r="652" spans="4:4" x14ac:dyDescent="0.25">
      <c r="D652" s="12"/>
    </row>
    <row r="653" spans="4:4" x14ac:dyDescent="0.25">
      <c r="D653" s="12"/>
    </row>
    <row r="654" spans="4:4" x14ac:dyDescent="0.25">
      <c r="D654" s="12"/>
    </row>
    <row r="655" spans="4:4" x14ac:dyDescent="0.25">
      <c r="D655" s="12"/>
    </row>
    <row r="656" spans="4:4" x14ac:dyDescent="0.25">
      <c r="D656" s="12"/>
    </row>
    <row r="657" spans="4:4" x14ac:dyDescent="0.25">
      <c r="D657" s="12"/>
    </row>
    <row r="658" spans="4:4" x14ac:dyDescent="0.25">
      <c r="D658" s="12"/>
    </row>
    <row r="659" spans="4:4" x14ac:dyDescent="0.25">
      <c r="D659" s="12"/>
    </row>
    <row r="660" spans="4:4" x14ac:dyDescent="0.25">
      <c r="D660" s="12"/>
    </row>
    <row r="661" spans="4:4" x14ac:dyDescent="0.25">
      <c r="D661" s="12"/>
    </row>
    <row r="662" spans="4:4" x14ac:dyDescent="0.25">
      <c r="D662" s="12"/>
    </row>
    <row r="663" spans="4:4" x14ac:dyDescent="0.25">
      <c r="D663" s="12"/>
    </row>
    <row r="664" spans="4:4" x14ac:dyDescent="0.25">
      <c r="D664" s="12"/>
    </row>
    <row r="665" spans="4:4" x14ac:dyDescent="0.25">
      <c r="D665" s="12"/>
    </row>
    <row r="666" spans="4:4" x14ac:dyDescent="0.25">
      <c r="D666" s="12"/>
    </row>
    <row r="667" spans="4:4" x14ac:dyDescent="0.25">
      <c r="D667" s="12"/>
    </row>
    <row r="668" spans="4:4" x14ac:dyDescent="0.25">
      <c r="D668" s="12"/>
    </row>
    <row r="669" spans="4:4" x14ac:dyDescent="0.25">
      <c r="D669" s="12"/>
    </row>
    <row r="670" spans="4:4" x14ac:dyDescent="0.25">
      <c r="D670" s="12"/>
    </row>
    <row r="671" spans="4:4" x14ac:dyDescent="0.25">
      <c r="D671" s="12"/>
    </row>
    <row r="672" spans="4:4" x14ac:dyDescent="0.25">
      <c r="D672" s="12"/>
    </row>
    <row r="673" spans="4:4" x14ac:dyDescent="0.25">
      <c r="D673" s="12"/>
    </row>
    <row r="674" spans="4:4" x14ac:dyDescent="0.25">
      <c r="D674" s="12"/>
    </row>
    <row r="675" spans="4:4" x14ac:dyDescent="0.25">
      <c r="D675" s="12"/>
    </row>
    <row r="676" spans="4:4" x14ac:dyDescent="0.25">
      <c r="D676" s="12"/>
    </row>
    <row r="677" spans="4:4" x14ac:dyDescent="0.25">
      <c r="D677" s="12"/>
    </row>
    <row r="678" spans="4:4" x14ac:dyDescent="0.25">
      <c r="D678" s="12"/>
    </row>
    <row r="679" spans="4:4" x14ac:dyDescent="0.25">
      <c r="D679" s="12"/>
    </row>
    <row r="680" spans="4:4" x14ac:dyDescent="0.25">
      <c r="D680" s="12"/>
    </row>
    <row r="681" spans="4:4" x14ac:dyDescent="0.25">
      <c r="D681" s="12"/>
    </row>
    <row r="682" spans="4:4" x14ac:dyDescent="0.25">
      <c r="D682" s="12"/>
    </row>
    <row r="683" spans="4:4" x14ac:dyDescent="0.25">
      <c r="D683" s="12"/>
    </row>
    <row r="684" spans="4:4" x14ac:dyDescent="0.25">
      <c r="D684" s="12"/>
    </row>
    <row r="685" spans="4:4" x14ac:dyDescent="0.25">
      <c r="D685" s="12"/>
    </row>
    <row r="686" spans="4:4" x14ac:dyDescent="0.25">
      <c r="D686" s="12"/>
    </row>
    <row r="687" spans="4:4" x14ac:dyDescent="0.25">
      <c r="D687" s="12"/>
    </row>
    <row r="688" spans="4:4" x14ac:dyDescent="0.25">
      <c r="D688" s="12"/>
    </row>
    <row r="689" spans="4:4" x14ac:dyDescent="0.25">
      <c r="D689" s="12"/>
    </row>
    <row r="690" spans="4:4" x14ac:dyDescent="0.25">
      <c r="D690" s="12"/>
    </row>
    <row r="691" spans="4:4" x14ac:dyDescent="0.25">
      <c r="D691" s="12"/>
    </row>
    <row r="692" spans="4:4" x14ac:dyDescent="0.25">
      <c r="D692" s="12"/>
    </row>
    <row r="693" spans="4:4" x14ac:dyDescent="0.25">
      <c r="D693" s="12"/>
    </row>
    <row r="694" spans="4:4" x14ac:dyDescent="0.25">
      <c r="D694" s="12"/>
    </row>
    <row r="695" spans="4:4" x14ac:dyDescent="0.25">
      <c r="D695" s="12"/>
    </row>
    <row r="696" spans="4:4" x14ac:dyDescent="0.25">
      <c r="D696" s="12"/>
    </row>
    <row r="697" spans="4:4" x14ac:dyDescent="0.25">
      <c r="D697" s="12"/>
    </row>
    <row r="698" spans="4:4" x14ac:dyDescent="0.25">
      <c r="D698" s="12"/>
    </row>
    <row r="699" spans="4:4" x14ac:dyDescent="0.25">
      <c r="D699" s="12"/>
    </row>
    <row r="700" spans="4:4" x14ac:dyDescent="0.25">
      <c r="D700" s="12"/>
    </row>
    <row r="701" spans="4:4" x14ac:dyDescent="0.25">
      <c r="D701" s="12"/>
    </row>
    <row r="702" spans="4:4" x14ac:dyDescent="0.25">
      <c r="D702" s="12"/>
    </row>
    <row r="703" spans="4:4" x14ac:dyDescent="0.25">
      <c r="D703" s="12"/>
    </row>
    <row r="704" spans="4:4" x14ac:dyDescent="0.25">
      <c r="D704" s="12"/>
    </row>
    <row r="705" spans="4:4" x14ac:dyDescent="0.25">
      <c r="D705" s="12"/>
    </row>
    <row r="706" spans="4:4" x14ac:dyDescent="0.25">
      <c r="D706" s="12"/>
    </row>
    <row r="707" spans="4:4" x14ac:dyDescent="0.25">
      <c r="D707" s="12"/>
    </row>
    <row r="708" spans="4:4" x14ac:dyDescent="0.25">
      <c r="D708" s="12"/>
    </row>
    <row r="709" spans="4:4" x14ac:dyDescent="0.25">
      <c r="D709" s="12"/>
    </row>
    <row r="710" spans="4:4" x14ac:dyDescent="0.25">
      <c r="D710" s="12"/>
    </row>
    <row r="711" spans="4:4" x14ac:dyDescent="0.25">
      <c r="D711" s="12"/>
    </row>
    <row r="712" spans="4:4" x14ac:dyDescent="0.25">
      <c r="D712" s="12"/>
    </row>
    <row r="713" spans="4:4" x14ac:dyDescent="0.25">
      <c r="D713" s="12"/>
    </row>
    <row r="714" spans="4:4" x14ac:dyDescent="0.25">
      <c r="D714" s="12"/>
    </row>
    <row r="715" spans="4:4" x14ac:dyDescent="0.25">
      <c r="D715" s="12"/>
    </row>
    <row r="716" spans="4:4" x14ac:dyDescent="0.25">
      <c r="D716" s="12"/>
    </row>
    <row r="717" spans="4:4" x14ac:dyDescent="0.25">
      <c r="D717" s="12"/>
    </row>
    <row r="718" spans="4:4" x14ac:dyDescent="0.25">
      <c r="D718" s="12"/>
    </row>
    <row r="719" spans="4:4" x14ac:dyDescent="0.25">
      <c r="D719" s="12"/>
    </row>
    <row r="720" spans="4:4" x14ac:dyDescent="0.25">
      <c r="D720" s="12"/>
    </row>
    <row r="721" spans="4:4" x14ac:dyDescent="0.25">
      <c r="D721" s="12"/>
    </row>
    <row r="722" spans="4:4" x14ac:dyDescent="0.25">
      <c r="D722" s="12"/>
    </row>
    <row r="723" spans="4:4" x14ac:dyDescent="0.25">
      <c r="D723" s="12"/>
    </row>
    <row r="724" spans="4:4" x14ac:dyDescent="0.25">
      <c r="D724" s="12"/>
    </row>
    <row r="725" spans="4:4" x14ac:dyDescent="0.25">
      <c r="D725" s="12"/>
    </row>
    <row r="726" spans="4:4" x14ac:dyDescent="0.25">
      <c r="D726" s="12"/>
    </row>
    <row r="727" spans="4:4" x14ac:dyDescent="0.25">
      <c r="D727" s="12"/>
    </row>
    <row r="728" spans="4:4" x14ac:dyDescent="0.25">
      <c r="D728" s="12"/>
    </row>
    <row r="729" spans="4:4" x14ac:dyDescent="0.25">
      <c r="D729" s="12"/>
    </row>
    <row r="730" spans="4:4" x14ac:dyDescent="0.25">
      <c r="D730" s="12"/>
    </row>
    <row r="731" spans="4:4" x14ac:dyDescent="0.25">
      <c r="D731" s="12"/>
    </row>
    <row r="732" spans="4:4" x14ac:dyDescent="0.25">
      <c r="D732" s="12"/>
    </row>
    <row r="733" spans="4:4" x14ac:dyDescent="0.25">
      <c r="D733" s="12"/>
    </row>
    <row r="734" spans="4:4" x14ac:dyDescent="0.25">
      <c r="D734" s="12"/>
    </row>
    <row r="735" spans="4:4" x14ac:dyDescent="0.25">
      <c r="D735" s="12"/>
    </row>
    <row r="736" spans="4:4" x14ac:dyDescent="0.25">
      <c r="D736" s="12"/>
    </row>
    <row r="737" spans="4:4" x14ac:dyDescent="0.25">
      <c r="D737" s="12"/>
    </row>
    <row r="738" spans="4:4" x14ac:dyDescent="0.25">
      <c r="D738" s="12"/>
    </row>
    <row r="739" spans="4:4" x14ac:dyDescent="0.25">
      <c r="D739" s="12"/>
    </row>
    <row r="740" spans="4:4" x14ac:dyDescent="0.25">
      <c r="D740" s="12"/>
    </row>
    <row r="741" spans="4:4" x14ac:dyDescent="0.25">
      <c r="D741" s="12"/>
    </row>
  </sheetData>
  <mergeCells count="1">
    <mergeCell ref="C4:E4"/>
  </mergeCells>
  <pageMargins left="0.27559055118110237" right="0.74803149606299213" top="0.23622047244094491" bottom="0.27559055118110237" header="0.51181102362204722" footer="0.51181102362204722"/>
  <pageSetup paperSize="9" scale="7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F536E-ECA5-42D2-8C1C-1E37A335ACDA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Peer review coach declaratie </vt:lpstr>
      <vt:lpstr>Enkele uitzond. reiskstn</vt:lpstr>
      <vt:lpstr>Blad1</vt:lpstr>
      <vt:lpstr>'Enkele uitzond. reiskstn'!Afdrukbereik</vt:lpstr>
      <vt:lpstr>'Peer review coach declaratie 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Gosselink</dc:creator>
  <cp:lastModifiedBy>Leoni Padding</cp:lastModifiedBy>
  <cp:lastPrinted>2014-06-05T05:26:49Z</cp:lastPrinted>
  <dcterms:created xsi:type="dcterms:W3CDTF">2007-09-05T05:22:48Z</dcterms:created>
  <dcterms:modified xsi:type="dcterms:W3CDTF">2025-09-05T12:54:25Z</dcterms:modified>
</cp:coreProperties>
</file>